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usourcesolutions.sharepoint.com/sites/Ausource2/Sales/Order Forms/"/>
    </mc:Choice>
  </mc:AlternateContent>
  <xr:revisionPtr revIDLastSave="622" documentId="8_{5BB20D61-5D8C-4749-8583-1F0A3307BBEB}" xr6:coauthVersionLast="47" xr6:coauthVersionMax="47" xr10:uidLastSave="{2AEAF210-81BF-49B7-914A-FD470C1E50CF}"/>
  <bookViews>
    <workbookView xWindow="28680" yWindow="-120" windowWidth="29040" windowHeight="16440" xr2:uid="{7C4D5E7F-36E9-4383-B5AD-090B01B836D9}"/>
  </bookViews>
  <sheets>
    <sheet name="Order Form" sheetId="2" r:id="rId1"/>
    <sheet name="French Door" sheetId="3" r:id="rId2"/>
    <sheet name="Double Rake" sheetId="4" r:id="rId3"/>
    <sheet name="Rake" sheetId="5" r:id="rId4"/>
    <sheet name="Arched" sheetId="6" r:id="rId5"/>
  </sheets>
  <externalReferences>
    <externalReference r:id="rId6"/>
  </externalReferences>
  <definedNames>
    <definedName name="CustomerName">'Order Form'!$L$3</definedName>
    <definedName name="KnownEmails">[1]Config!$J$16:$J$25</definedName>
    <definedName name="SaleDate">'Order Form'!$L$5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9" i="2" l="1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 l="1"/>
</calcChain>
</file>

<file path=xl/sharedStrings.xml><?xml version="1.0" encoding="utf-8"?>
<sst xmlns="http://schemas.openxmlformats.org/spreadsheetml/2006/main" count="237" uniqueCount="134">
  <si>
    <t>Company Name</t>
  </si>
  <si>
    <t>AP</t>
  </si>
  <si>
    <t>Order Name/No.</t>
  </si>
  <si>
    <t>Pick Up or Delivery</t>
  </si>
  <si>
    <t>Date</t>
  </si>
  <si>
    <t>All Sizes are MAKE Sizes - Customer to take deductions</t>
  </si>
  <si>
    <t>Item #</t>
  </si>
  <si>
    <t>Room Location</t>
  </si>
  <si>
    <t>MAKE Width</t>
  </si>
  <si>
    <t>MAKE Height</t>
  </si>
  <si>
    <t>Material</t>
  </si>
  <si>
    <t>Mount Config</t>
  </si>
  <si>
    <t>Blade Type</t>
  </si>
  <si>
    <t>Stile Design</t>
  </si>
  <si>
    <t>Mounting Method</t>
  </si>
  <si>
    <t>Code Layout</t>
  </si>
  <si>
    <t>Colour</t>
  </si>
  <si>
    <t>Mid-Rail Height</t>
  </si>
  <si>
    <t>Split Tiltrod</t>
  </si>
  <si>
    <t>TiltRod Type</t>
  </si>
  <si>
    <t xml:space="preserve">Framing   </t>
  </si>
  <si>
    <t>M2</t>
  </si>
  <si>
    <t>Type</t>
  </si>
  <si>
    <t>L</t>
  </si>
  <si>
    <t>R</t>
  </si>
  <si>
    <t>T</t>
  </si>
  <si>
    <t>B</t>
  </si>
  <si>
    <t>Uneven T-Post, Bay Post, Corner Post or Panel Splits
(from left side to centre of post or split)</t>
  </si>
  <si>
    <t>Sliding/BiFold Options</t>
  </si>
  <si>
    <t>Sliding Options</t>
  </si>
  <si>
    <t>Extra Joinery</t>
  </si>
  <si>
    <t>Item</t>
  </si>
  <si>
    <t>1st Post / Split</t>
  </si>
  <si>
    <t>2nd Post / Split</t>
  </si>
  <si>
    <t>3rd Post / Split</t>
  </si>
  <si>
    <t>4th Post / Split</t>
  </si>
  <si>
    <t>5th Post / Split</t>
  </si>
  <si>
    <t>6th Post / Split</t>
  </si>
  <si>
    <t>Frame Size</t>
  </si>
  <si>
    <t>Pelmet Type</t>
  </si>
  <si>
    <t>Open or Closed</t>
  </si>
  <si>
    <t>Sliding Tracking System</t>
  </si>
  <si>
    <t>Sliding Panel Type</t>
  </si>
  <si>
    <t>Qty</t>
  </si>
  <si>
    <t>Height</t>
  </si>
  <si>
    <t>Width</t>
  </si>
  <si>
    <t>Length</t>
  </si>
  <si>
    <t>Notes</t>
  </si>
  <si>
    <t>Product</t>
  </si>
  <si>
    <t>Colours</t>
  </si>
  <si>
    <t>Tilt Rod Type</t>
  </si>
  <si>
    <t>Framing</t>
  </si>
  <si>
    <t>Panel Type</t>
  </si>
  <si>
    <t>89mm Aero</t>
  </si>
  <si>
    <t>Square Flat</t>
  </si>
  <si>
    <t>Hinge</t>
  </si>
  <si>
    <t>AP Polar White 01</t>
  </si>
  <si>
    <t>Clearview</t>
  </si>
  <si>
    <t>Beaded L-Frame (BW)</t>
  </si>
  <si>
    <t>Open</t>
  </si>
  <si>
    <t>Standard</t>
  </si>
  <si>
    <t>Basswood</t>
  </si>
  <si>
    <t>63mm Aero</t>
  </si>
  <si>
    <t>D-Mould Flat</t>
  </si>
  <si>
    <t>Pivot Hinge</t>
  </si>
  <si>
    <t>AP White 02</t>
  </si>
  <si>
    <t>Centre</t>
  </si>
  <si>
    <t>Large Beaded L-Frame (BW)</t>
  </si>
  <si>
    <t>Flat L-Frame</t>
  </si>
  <si>
    <t>Closed</t>
  </si>
  <si>
    <t>Centre Stiles</t>
  </si>
  <si>
    <t>ThermalTec</t>
  </si>
  <si>
    <t>114mm Aero</t>
  </si>
  <si>
    <t>Rabbet Flat</t>
  </si>
  <si>
    <t>Fixed</t>
  </si>
  <si>
    <t>AP Pearl 03</t>
  </si>
  <si>
    <t>Off Set</t>
  </si>
  <si>
    <t>Flat L-Frame (BW)</t>
  </si>
  <si>
    <t>Co-Joined</t>
  </si>
  <si>
    <t>Square Beaded</t>
  </si>
  <si>
    <t>Double Hinged</t>
  </si>
  <si>
    <t>AP Ivory 04</t>
  </si>
  <si>
    <t>80mm F/F L-Frame (BW)</t>
  </si>
  <si>
    <t>D-Mould Beaded</t>
  </si>
  <si>
    <t>Sliding.</t>
  </si>
  <si>
    <t>AP Crisp White</t>
  </si>
  <si>
    <t>Bullnose Z-Frame (BW)</t>
  </si>
  <si>
    <t>Rabbet Beaded</t>
  </si>
  <si>
    <t>Bi-Fold w/ track.</t>
  </si>
  <si>
    <t xml:space="preserve">AP White </t>
  </si>
  <si>
    <t>54mm F/F L-Frame (BW)</t>
  </si>
  <si>
    <t>Bay Window (135 deg.)</t>
  </si>
  <si>
    <t xml:space="preserve">AP Creamy </t>
  </si>
  <si>
    <t>Corner Window (90 deg.)</t>
  </si>
  <si>
    <t xml:space="preserve">AP Butter </t>
  </si>
  <si>
    <t>Beaded L-Frame (Poly)</t>
  </si>
  <si>
    <t>Double Hung.</t>
  </si>
  <si>
    <t xml:space="preserve">AP Pearl White </t>
  </si>
  <si>
    <t>Flat L-Frame (Poly)</t>
  </si>
  <si>
    <t>Panel Only</t>
  </si>
  <si>
    <t xml:space="preserve">AP Eggshell </t>
  </si>
  <si>
    <t>50mm F/F L-Frame (Poly)</t>
  </si>
  <si>
    <t xml:space="preserve">AP Black </t>
  </si>
  <si>
    <t>70mm F/F L-Frame (Poly)</t>
  </si>
  <si>
    <t xml:space="preserve">AP Nature </t>
  </si>
  <si>
    <t>Texas Z-Frame (Poly)</t>
  </si>
  <si>
    <t xml:space="preserve">AP Oak </t>
  </si>
  <si>
    <t>Bullnose Z-Frame (Poly)</t>
  </si>
  <si>
    <t xml:space="preserve">AP Rose </t>
  </si>
  <si>
    <t>Deluxe Z-Frame (Poly)</t>
  </si>
  <si>
    <t xml:space="preserve">AP Mahogany </t>
  </si>
  <si>
    <t>Deco Z-Frame (Poly)</t>
  </si>
  <si>
    <t>AP Black Walnut</t>
  </si>
  <si>
    <t>None</t>
  </si>
  <si>
    <t>Other-See notes</t>
  </si>
  <si>
    <t>Item #:</t>
  </si>
  <si>
    <t>Room Location:</t>
  </si>
  <si>
    <t>Measurement:</t>
  </si>
  <si>
    <t>A</t>
  </si>
  <si>
    <t>(Overall Width)</t>
  </si>
  <si>
    <t>(Overall Height)</t>
  </si>
  <si>
    <t>C</t>
  </si>
  <si>
    <t>(Height to Top Edge of Cut-Out)</t>
  </si>
  <si>
    <t>D</t>
  </si>
  <si>
    <t>(Height to Bottom Edge of Cut-Out)</t>
  </si>
  <si>
    <t>E</t>
  </si>
  <si>
    <t>(Cut-Out Width)</t>
  </si>
  <si>
    <t>F</t>
  </si>
  <si>
    <t>(Rebate Width)</t>
  </si>
  <si>
    <t>Overall Height</t>
  </si>
  <si>
    <t>Left Height</t>
  </si>
  <si>
    <t>Right Height</t>
  </si>
  <si>
    <t>Width to Opening Height</t>
  </si>
  <si>
    <t>Thermalview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</si>
</sst>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332F55"/>
      <name val="Tahoma"/>
      <family val="2"/>
    </font>
    <font>
      <sz val="12"/>
      <color rgb="FF332F55"/>
      <name val="Tahoma"/>
      <family val="2"/>
    </font>
    <font>
      <b/>
      <sz val="12"/>
      <color rgb="FF332F55"/>
      <name val="Tahoma"/>
      <family val="2"/>
    </font>
    <font>
      <b/>
      <sz val="36"/>
      <color rgb="FF332F55"/>
      <name val="Tahoma"/>
      <family val="2"/>
    </font>
    <font>
      <sz val="48"/>
      <color rgb="FF332F55"/>
      <name val="Tahoma"/>
      <family val="2"/>
    </font>
    <font>
      <b/>
      <sz val="14"/>
      <color rgb="FF332F55"/>
      <name val="Tahoma"/>
      <family val="2"/>
    </font>
    <font>
      <b/>
      <u/>
      <sz val="14"/>
      <color rgb="FF332F55"/>
      <name val="Tahoma"/>
      <family val="2"/>
    </font>
    <font>
      <u/>
      <sz val="14"/>
      <color rgb="FF332F55"/>
      <name val="Tahoma"/>
      <family val="2"/>
    </font>
    <font>
      <b/>
      <sz val="14"/>
      <color theme="0"/>
      <name val="Tahoma"/>
      <family val="2"/>
    </font>
    <font>
      <b/>
      <sz val="18"/>
      <color rgb="FF332F55"/>
      <name val="Tahoma"/>
      <family val="2"/>
    </font>
    <font>
      <b/>
      <sz val="28"/>
      <color rgb="FF332F55"/>
      <name val="Tahoma"/>
      <family val="2"/>
    </font>
    <font>
      <sz val="14"/>
      <color rgb="FF332F5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2F55"/>
        <bgColor indexed="64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5" borderId="1" xfId="0" applyFill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7" fillId="2" borderId="28" xfId="0" applyFont="1" applyFill="1" applyBorder="1" applyAlignment="1">
      <alignment horizontal="center" vertical="center" wrapText="1"/>
    </xf>
    <xf numFmtId="0" fontId="2" fillId="0" borderId="51" xfId="0" applyFont="1" applyBorder="1"/>
    <xf numFmtId="0" fontId="2" fillId="0" borderId="45" xfId="0" applyFont="1" applyBorder="1"/>
    <xf numFmtId="2" fontId="7" fillId="2" borderId="34" xfId="0" applyNumberFormat="1" applyFont="1" applyFill="1" applyBorder="1" applyAlignment="1">
      <alignment horizontal="center" vertical="center" wrapText="1"/>
    </xf>
    <xf numFmtId="0" fontId="2" fillId="0" borderId="52" xfId="0" applyFont="1" applyBorder="1"/>
    <xf numFmtId="2" fontId="2" fillId="2" borderId="36" xfId="0" applyNumberFormat="1" applyFont="1" applyFill="1" applyBorder="1" applyAlignment="1">
      <alignment horizontal="center" vertical="center" wrapText="1"/>
    </xf>
    <xf numFmtId="2" fontId="2" fillId="2" borderId="3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9" xfId="0" applyFont="1" applyBorder="1"/>
    <xf numFmtId="0" fontId="2" fillId="4" borderId="0" xfId="0" applyFont="1" applyFill="1" applyAlignment="1">
      <alignment vertical="center" wrapText="1"/>
    </xf>
    <xf numFmtId="0" fontId="8" fillId="0" borderId="0" xfId="0" applyFont="1"/>
    <xf numFmtId="0" fontId="9" fillId="0" borderId="0" xfId="0" applyFont="1"/>
    <xf numFmtId="0" fontId="7" fillId="0" borderId="0" xfId="0" applyFont="1"/>
    <xf numFmtId="0" fontId="2" fillId="3" borderId="0" xfId="0" applyFont="1" applyFill="1"/>
    <xf numFmtId="0" fontId="2" fillId="0" borderId="0" xfId="0" applyFont="1" applyAlignment="1">
      <alignment horizontal="left" vertical="center" wrapText="1"/>
    </xf>
    <xf numFmtId="0" fontId="2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48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2" borderId="35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3" fillId="0" borderId="45" xfId="0" applyFont="1" applyBorder="1"/>
    <xf numFmtId="0" fontId="7" fillId="0" borderId="4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14" fontId="11" fillId="0" borderId="57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</cellXfs>
  <cellStyles count="1">
    <cellStyle name="Normal" xfId="0" builtinId="0"/>
  </cellStyles>
  <dxfs count="57"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mruColors>
      <color rgb="FF0588CB"/>
      <color rgb="FF282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97042</xdr:rowOff>
    </xdr:from>
    <xdr:to>
      <xdr:col>3</xdr:col>
      <xdr:colOff>459442</xdr:colOff>
      <xdr:row>5</xdr:row>
      <xdr:rowOff>169242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A0F2B1-57DB-42A4-85DD-6CB366C78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2" y="97042"/>
          <a:ext cx="2073088" cy="2115481"/>
        </a:xfrm>
        <a:prstGeom prst="rect">
          <a:avLst/>
        </a:prstGeom>
      </xdr:spPr>
    </xdr:pic>
    <xdr:clientData/>
  </xdr:twoCellAnchor>
  <xdr:twoCellAnchor editAs="oneCell">
    <xdr:from>
      <xdr:col>3</xdr:col>
      <xdr:colOff>435125</xdr:colOff>
      <xdr:row>1</xdr:row>
      <xdr:rowOff>168313</xdr:rowOff>
    </xdr:from>
    <xdr:to>
      <xdr:col>9</xdr:col>
      <xdr:colOff>588421</xdr:colOff>
      <xdr:row>4</xdr:row>
      <xdr:rowOff>17109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4A8E9D-F08D-47EB-B878-EEE9120CD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7213" y="381225"/>
          <a:ext cx="5817758" cy="13856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8</xdr:row>
      <xdr:rowOff>114300</xdr:rowOff>
    </xdr:from>
    <xdr:to>
      <xdr:col>0</xdr:col>
      <xdr:colOff>285750</xdr:colOff>
      <xdr:row>8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53457B-BE2F-487E-82DD-857DD55EB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835"/>
        <a:stretch/>
      </xdr:blipFill>
      <xdr:spPr>
        <a:xfrm>
          <a:off x="281940" y="1562100"/>
          <a:ext cx="3543607" cy="581025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0</xdr:col>
      <xdr:colOff>57150</xdr:colOff>
      <xdr:row>0</xdr:row>
      <xdr:rowOff>99060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1EB19A-586B-42F4-8FCE-D5A904FD1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" y="91440"/>
          <a:ext cx="4743058" cy="1309970"/>
        </a:xfrm>
        <a:prstGeom prst="rect">
          <a:avLst/>
        </a:prstGeom>
      </xdr:spPr>
    </xdr:pic>
    <xdr:clientData/>
  </xdr:twoCellAnchor>
  <xdr:twoCellAnchor editAs="oneCell">
    <xdr:from>
      <xdr:col>0</xdr:col>
      <xdr:colOff>226219</xdr:colOff>
      <xdr:row>8</xdr:row>
      <xdr:rowOff>107156</xdr:rowOff>
    </xdr:from>
    <xdr:to>
      <xdr:col>6</xdr:col>
      <xdr:colOff>130323</xdr:colOff>
      <xdr:row>41</xdr:row>
      <xdr:rowOff>16192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9EA0BAE-41DD-4C58-884C-3F59CEEC79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835"/>
        <a:stretch/>
      </xdr:blipFill>
      <xdr:spPr>
        <a:xfrm>
          <a:off x="226219" y="1535906"/>
          <a:ext cx="3547417" cy="5810250"/>
        </a:xfrm>
        <a:prstGeom prst="rect">
          <a:avLst/>
        </a:prstGeom>
      </xdr:spPr>
    </xdr:pic>
    <xdr:clientData/>
  </xdr:twoCellAnchor>
  <xdr:twoCellAnchor editAs="oneCell">
    <xdr:from>
      <xdr:col>0</xdr:col>
      <xdr:colOff>55722</xdr:colOff>
      <xdr:row>0</xdr:row>
      <xdr:rowOff>69533</xdr:rowOff>
    </xdr:from>
    <xdr:to>
      <xdr:col>8</xdr:col>
      <xdr:colOff>570538</xdr:colOff>
      <xdr:row>8</xdr:row>
      <xdr:rowOff>115380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C34F61C-CB7E-4370-BB49-3D39876A1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22" y="69533"/>
          <a:ext cx="5372566" cy="1474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175260</xdr:rowOff>
    </xdr:from>
    <xdr:to>
      <xdr:col>10</xdr:col>
      <xdr:colOff>65298</xdr:colOff>
      <xdr:row>35</xdr:row>
      <xdr:rowOff>129980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2DDE23-CDFF-42BA-B473-DA723D10E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55420"/>
          <a:ext cx="6088908" cy="507536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8</xdr:col>
      <xdr:colOff>543391</xdr:colOff>
      <xdr:row>8</xdr:row>
      <xdr:rowOff>57277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201D882-9942-460A-BE21-F3D83E625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8100"/>
          <a:ext cx="5372566" cy="14669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57524</xdr:colOff>
      <xdr:row>42</xdr:row>
      <xdr:rowOff>133884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9B5B5D-7EDA-4E8F-9DD7-A09899099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45920"/>
          <a:ext cx="4320914" cy="616511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9</xdr:col>
      <xdr:colOff>11896</xdr:colOff>
      <xdr:row>8</xdr:row>
      <xdr:rowOff>85852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079D32-CC7B-45C2-89A3-779251114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6675"/>
          <a:ext cx="5374471" cy="14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8</xdr:row>
      <xdr:rowOff>76200</xdr:rowOff>
    </xdr:from>
    <xdr:to>
      <xdr:col>8</xdr:col>
      <xdr:colOff>215702</xdr:colOff>
      <xdr:row>39</xdr:row>
      <xdr:rowOff>57640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5EF4B-A48A-4DED-9956-C6D237F99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1539240"/>
          <a:ext cx="5037257" cy="565453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66675</xdr:rowOff>
    </xdr:from>
    <xdr:to>
      <xdr:col>9</xdr:col>
      <xdr:colOff>466</xdr:colOff>
      <xdr:row>8</xdr:row>
      <xdr:rowOff>85852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8617FD-DC1A-4C72-9121-6C524E18F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66675"/>
          <a:ext cx="5372566" cy="14669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%20Shutter%20Guy\Dropbox\Ready%20to%20order\Eileen%20Macdonald%20-%20Ready%20to%20order\Eileen%20Macdonald%20PolyPro%20AP%20Make%20Order-200721MAC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Config"/>
      <sheetName val="Quo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A4CD-36AB-49F2-A0E7-FF87999F4BFF}">
  <sheetPr codeName="Sheet1">
    <tabColor rgb="FF0588CB"/>
  </sheetPr>
  <dimension ref="A1:XFC92"/>
  <sheetViews>
    <sheetView tabSelected="1" zoomScale="85" zoomScaleNormal="85" workbookViewId="0">
      <selection activeCell="J11" sqref="J11:K11"/>
    </sheetView>
  </sheetViews>
  <sheetFormatPr defaultColWidth="0" defaultRowHeight="17.399999999999999" zeroHeight="1" x14ac:dyDescent="0.3"/>
  <cols>
    <col min="1" max="1" width="3.6640625" style="25" customWidth="1"/>
    <col min="2" max="2" width="7" style="25" customWidth="1"/>
    <col min="3" max="7" width="14" style="25" customWidth="1"/>
    <col min="8" max="8" width="12.88671875" style="25" customWidth="1"/>
    <col min="9" max="9" width="13.5546875" style="25" customWidth="1"/>
    <col min="10" max="10" width="10.44140625" style="25" customWidth="1"/>
    <col min="11" max="11" width="10.5546875" style="25" customWidth="1"/>
    <col min="12" max="12" width="13.5546875" style="25" customWidth="1"/>
    <col min="13" max="13" width="9.109375" style="25" customWidth="1"/>
    <col min="14" max="14" width="16" style="25" customWidth="1"/>
    <col min="15" max="15" width="10.5546875" style="25" customWidth="1"/>
    <col min="16" max="16" width="12.109375" style="25" customWidth="1"/>
    <col min="17" max="17" width="11.6640625" style="25" customWidth="1"/>
    <col min="18" max="18" width="10.88671875" style="25" customWidth="1"/>
    <col min="19" max="19" width="8.6640625" style="25" customWidth="1"/>
    <col min="20" max="23" width="6.6640625" style="25" customWidth="1"/>
    <col min="24" max="24" width="16.88671875" style="25" customWidth="1"/>
    <col min="25" max="25" width="4.33203125" style="25" customWidth="1"/>
    <col min="26" max="26" width="27.109375" style="31" hidden="1"/>
    <col min="27" max="27" width="16.5546875" style="25" hidden="1"/>
    <col min="28" max="16383" width="9.109375" style="25" hidden="1"/>
    <col min="16384" max="16384" width="4" style="25" hidden="1"/>
  </cols>
  <sheetData>
    <row r="1" spans="1:26" ht="17.25" customHeight="1" thickBot="1" x14ac:dyDescent="0.4">
      <c r="A1" s="26"/>
      <c r="B1" s="26"/>
      <c r="C1" s="48"/>
      <c r="D1" s="48"/>
      <c r="E1" s="48"/>
      <c r="F1" s="48"/>
      <c r="G1" s="48"/>
      <c r="H1" s="49"/>
      <c r="I1" s="50"/>
      <c r="J1" s="50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40"/>
      <c r="Y1" s="141"/>
      <c r="Z1" s="40"/>
    </row>
    <row r="2" spans="1:26" ht="40.5" customHeight="1" x14ac:dyDescent="0.35">
      <c r="A2" s="26"/>
      <c r="B2" s="48"/>
      <c r="C2" s="51"/>
      <c r="D2" s="51"/>
      <c r="E2" s="51"/>
      <c r="F2" s="51"/>
      <c r="G2" s="51"/>
      <c r="H2" s="29"/>
      <c r="I2" s="29"/>
      <c r="J2" s="29"/>
      <c r="K2" s="120" t="s">
        <v>0</v>
      </c>
      <c r="L2" s="121"/>
      <c r="M2" s="142"/>
      <c r="N2" s="143"/>
      <c r="O2" s="144"/>
      <c r="P2" s="144"/>
      <c r="Q2" s="145"/>
      <c r="R2" s="29"/>
      <c r="S2" s="71" t="s">
        <v>1</v>
      </c>
      <c r="T2" s="72"/>
      <c r="U2" s="73"/>
      <c r="V2" s="73"/>
      <c r="W2" s="73"/>
      <c r="X2" s="74"/>
      <c r="Y2" s="141"/>
      <c r="Z2" s="40"/>
    </row>
    <row r="3" spans="1:26" ht="40.5" customHeight="1" x14ac:dyDescent="0.35">
      <c r="A3" s="26"/>
      <c r="B3" s="26"/>
      <c r="C3" s="51"/>
      <c r="D3" s="51"/>
      <c r="E3" s="51"/>
      <c r="F3" s="51"/>
      <c r="G3" s="51"/>
      <c r="H3" s="29"/>
      <c r="I3" s="29"/>
      <c r="J3" s="29"/>
      <c r="K3" s="146" t="s">
        <v>2</v>
      </c>
      <c r="L3" s="147"/>
      <c r="M3" s="148"/>
      <c r="N3" s="149"/>
      <c r="O3" s="150"/>
      <c r="P3" s="150"/>
      <c r="Q3" s="151"/>
      <c r="R3" s="29"/>
      <c r="S3" s="76"/>
      <c r="T3" s="77"/>
      <c r="U3" s="77"/>
      <c r="V3" s="77"/>
      <c r="W3" s="77"/>
      <c r="X3" s="78"/>
      <c r="Y3" s="141"/>
      <c r="Z3" s="40"/>
    </row>
    <row r="4" spans="1:26" ht="40.5" customHeight="1" x14ac:dyDescent="0.35">
      <c r="A4" s="26"/>
      <c r="B4" s="26"/>
      <c r="C4" s="48"/>
      <c r="D4" s="48"/>
      <c r="E4" s="48"/>
      <c r="F4" s="48"/>
      <c r="G4" s="48"/>
      <c r="H4" s="29"/>
      <c r="I4" s="29"/>
      <c r="J4" s="29"/>
      <c r="K4" s="146" t="s">
        <v>3</v>
      </c>
      <c r="L4" s="147"/>
      <c r="M4" s="148"/>
      <c r="N4" s="149"/>
      <c r="O4" s="150"/>
      <c r="P4" s="150"/>
      <c r="Q4" s="151"/>
      <c r="R4" s="29"/>
      <c r="S4" s="79"/>
      <c r="T4" s="80"/>
      <c r="U4" s="80"/>
      <c r="V4" s="80"/>
      <c r="W4" s="80"/>
      <c r="X4" s="81"/>
      <c r="Y4" s="141"/>
      <c r="Z4" s="29"/>
    </row>
    <row r="5" spans="1:26" ht="21.75" customHeight="1" x14ac:dyDescent="0.35">
      <c r="A5" s="26"/>
      <c r="B5" s="85"/>
      <c r="C5" s="85"/>
      <c r="D5" s="85"/>
      <c r="E5" s="85"/>
      <c r="F5" s="85"/>
      <c r="G5" s="85"/>
      <c r="H5" s="29"/>
      <c r="I5" s="29"/>
      <c r="J5" s="29"/>
      <c r="K5" s="152" t="s">
        <v>4</v>
      </c>
      <c r="L5" s="153"/>
      <c r="M5" s="154"/>
      <c r="N5" s="155"/>
      <c r="O5" s="156"/>
      <c r="P5" s="156"/>
      <c r="Q5" s="157"/>
      <c r="R5" s="29"/>
      <c r="S5" s="79"/>
      <c r="T5" s="80"/>
      <c r="U5" s="80"/>
      <c r="V5" s="80"/>
      <c r="W5" s="80"/>
      <c r="X5" s="81"/>
      <c r="Y5" s="141"/>
      <c r="Z5" s="40"/>
    </row>
    <row r="6" spans="1:26" ht="21.75" customHeight="1" thickBot="1" x14ac:dyDescent="0.4">
      <c r="A6" s="26"/>
      <c r="B6" s="86"/>
      <c r="C6" s="87"/>
      <c r="D6" s="87"/>
      <c r="E6" s="87"/>
      <c r="F6" s="87"/>
      <c r="G6" s="88"/>
      <c r="H6" s="29"/>
      <c r="I6" s="29"/>
      <c r="J6" s="29"/>
      <c r="K6" s="134"/>
      <c r="L6" s="135"/>
      <c r="M6" s="158"/>
      <c r="N6" s="159"/>
      <c r="O6" s="160"/>
      <c r="P6" s="160"/>
      <c r="Q6" s="161"/>
      <c r="R6" s="29"/>
      <c r="S6" s="82"/>
      <c r="T6" s="83"/>
      <c r="U6" s="83"/>
      <c r="V6" s="83"/>
      <c r="W6" s="83"/>
      <c r="X6" s="84"/>
      <c r="Y6" s="141"/>
      <c r="Z6" s="29"/>
    </row>
    <row r="7" spans="1:26" ht="58.8" customHeight="1" thickBot="1" x14ac:dyDescent="0.35">
      <c r="A7" s="26"/>
      <c r="B7" s="89" t="s">
        <v>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29"/>
      <c r="Z7" s="29"/>
    </row>
    <row r="8" spans="1:26" ht="30.75" customHeight="1" thickBot="1" x14ac:dyDescent="0.35">
      <c r="A8" s="26"/>
      <c r="B8" s="91" t="s">
        <v>6</v>
      </c>
      <c r="C8" s="70" t="s">
        <v>7</v>
      </c>
      <c r="D8" s="70" t="s">
        <v>8</v>
      </c>
      <c r="E8" s="70" t="s">
        <v>9</v>
      </c>
      <c r="F8" s="93" t="s">
        <v>10</v>
      </c>
      <c r="G8" s="93" t="s">
        <v>11</v>
      </c>
      <c r="H8" s="108" t="s">
        <v>12</v>
      </c>
      <c r="I8" s="93" t="s">
        <v>13</v>
      </c>
      <c r="J8" s="110" t="s">
        <v>14</v>
      </c>
      <c r="K8" s="111"/>
      <c r="L8" s="110" t="s">
        <v>15</v>
      </c>
      <c r="M8" s="111"/>
      <c r="N8" s="93" t="s">
        <v>16</v>
      </c>
      <c r="O8" s="70" t="s">
        <v>17</v>
      </c>
      <c r="P8" s="70" t="s">
        <v>18</v>
      </c>
      <c r="Q8" s="95" t="s">
        <v>19</v>
      </c>
      <c r="R8" s="97" t="s">
        <v>20</v>
      </c>
      <c r="S8" s="98"/>
      <c r="T8" s="99"/>
      <c r="U8" s="99"/>
      <c r="V8" s="99"/>
      <c r="W8" s="100"/>
      <c r="X8" s="27" t="s">
        <v>21</v>
      </c>
      <c r="Y8" s="28"/>
      <c r="Z8" s="29"/>
    </row>
    <row r="9" spans="1:26" ht="30.75" customHeight="1" thickBot="1" x14ac:dyDescent="0.35">
      <c r="A9" s="26"/>
      <c r="B9" s="92"/>
      <c r="C9" s="75"/>
      <c r="D9" s="75"/>
      <c r="E9" s="75"/>
      <c r="F9" s="94"/>
      <c r="G9" s="94"/>
      <c r="H9" s="109"/>
      <c r="I9" s="94"/>
      <c r="J9" s="112"/>
      <c r="K9" s="113"/>
      <c r="L9" s="112"/>
      <c r="M9" s="113"/>
      <c r="N9" s="94"/>
      <c r="O9" s="75"/>
      <c r="P9" s="75"/>
      <c r="Q9" s="96"/>
      <c r="R9" s="101" t="s">
        <v>22</v>
      </c>
      <c r="S9" s="102"/>
      <c r="T9" s="67" t="s">
        <v>23</v>
      </c>
      <c r="U9" s="67" t="s">
        <v>24</v>
      </c>
      <c r="V9" s="67" t="s">
        <v>25</v>
      </c>
      <c r="W9" s="68" t="s">
        <v>26</v>
      </c>
      <c r="X9" s="30">
        <f>SUM(X10:X29)</f>
        <v>0</v>
      </c>
    </row>
    <row r="10" spans="1:26" ht="38.25" customHeight="1" x14ac:dyDescent="0.3">
      <c r="A10" s="26"/>
      <c r="B10" s="7">
        <v>1</v>
      </c>
      <c r="C10" s="52"/>
      <c r="D10" s="53"/>
      <c r="E10" s="52"/>
      <c r="F10" s="54"/>
      <c r="G10" s="55"/>
      <c r="H10" s="52"/>
      <c r="I10" s="52"/>
      <c r="J10" s="103"/>
      <c r="K10" s="104"/>
      <c r="L10" s="105"/>
      <c r="M10" s="106"/>
      <c r="N10" s="52"/>
      <c r="O10" s="57"/>
      <c r="P10" s="58"/>
      <c r="Q10" s="56"/>
      <c r="R10" s="107"/>
      <c r="S10" s="106"/>
      <c r="T10" s="52"/>
      <c r="U10" s="52"/>
      <c r="V10" s="52"/>
      <c r="W10" s="52"/>
      <c r="X10" s="32">
        <f>(D10*E10)/1000000</f>
        <v>0</v>
      </c>
      <c r="Y10" s="28"/>
      <c r="Z10" s="29"/>
    </row>
    <row r="11" spans="1:26" ht="38.25" customHeight="1" x14ac:dyDescent="0.3">
      <c r="A11" s="26"/>
      <c r="B11" s="7">
        <v>2</v>
      </c>
      <c r="C11" s="52"/>
      <c r="D11" s="52"/>
      <c r="E11" s="52"/>
      <c r="F11" s="54"/>
      <c r="G11" s="55"/>
      <c r="H11" s="52"/>
      <c r="I11" s="52"/>
      <c r="J11" s="103"/>
      <c r="K11" s="104"/>
      <c r="L11" s="105"/>
      <c r="M11" s="106"/>
      <c r="N11" s="52"/>
      <c r="O11" s="55"/>
      <c r="P11" s="58"/>
      <c r="Q11" s="56"/>
      <c r="R11" s="107"/>
      <c r="S11" s="106"/>
      <c r="T11" s="52"/>
      <c r="U11" s="52"/>
      <c r="V11" s="52"/>
      <c r="W11" s="52"/>
      <c r="X11" s="32">
        <f t="shared" ref="X11:X29" si="0">(D11*E11)/1000000</f>
        <v>0</v>
      </c>
      <c r="Y11" s="28"/>
      <c r="Z11" s="29"/>
    </row>
    <row r="12" spans="1:26" ht="38.25" customHeight="1" x14ac:dyDescent="0.3">
      <c r="A12" s="26"/>
      <c r="B12" s="7">
        <v>3</v>
      </c>
      <c r="C12" s="52"/>
      <c r="D12" s="52"/>
      <c r="E12" s="52"/>
      <c r="F12" s="54"/>
      <c r="G12" s="55"/>
      <c r="H12" s="52"/>
      <c r="I12" s="52"/>
      <c r="J12" s="103"/>
      <c r="K12" s="104"/>
      <c r="L12" s="105"/>
      <c r="M12" s="106"/>
      <c r="N12" s="52"/>
      <c r="O12" s="55"/>
      <c r="P12" s="58"/>
      <c r="Q12" s="56"/>
      <c r="R12" s="107"/>
      <c r="S12" s="106"/>
      <c r="T12" s="52"/>
      <c r="U12" s="52"/>
      <c r="V12" s="52"/>
      <c r="W12" s="52"/>
      <c r="X12" s="32">
        <f t="shared" si="0"/>
        <v>0</v>
      </c>
      <c r="Y12" s="28"/>
      <c r="Z12" s="29"/>
    </row>
    <row r="13" spans="1:26" ht="38.25" customHeight="1" x14ac:dyDescent="0.3">
      <c r="A13" s="26"/>
      <c r="B13" s="7">
        <v>4</v>
      </c>
      <c r="C13" s="52"/>
      <c r="D13" s="52"/>
      <c r="E13" s="52"/>
      <c r="F13" s="54"/>
      <c r="G13" s="55"/>
      <c r="H13" s="52"/>
      <c r="I13" s="52"/>
      <c r="J13" s="103"/>
      <c r="K13" s="104"/>
      <c r="L13" s="105"/>
      <c r="M13" s="106"/>
      <c r="N13" s="52"/>
      <c r="O13" s="55"/>
      <c r="P13" s="58"/>
      <c r="Q13" s="56"/>
      <c r="R13" s="107"/>
      <c r="S13" s="106"/>
      <c r="T13" s="52"/>
      <c r="U13" s="52"/>
      <c r="V13" s="52"/>
      <c r="W13" s="52"/>
      <c r="X13" s="32">
        <f t="shared" si="0"/>
        <v>0</v>
      </c>
      <c r="Y13" s="28"/>
      <c r="Z13" s="29"/>
    </row>
    <row r="14" spans="1:26" ht="38.25" customHeight="1" x14ac:dyDescent="0.3">
      <c r="A14" s="26"/>
      <c r="B14" s="7">
        <v>5</v>
      </c>
      <c r="C14" s="52"/>
      <c r="D14" s="52"/>
      <c r="E14" s="52"/>
      <c r="F14" s="54"/>
      <c r="G14" s="55"/>
      <c r="H14" s="52"/>
      <c r="I14" s="52"/>
      <c r="J14" s="103"/>
      <c r="K14" s="104"/>
      <c r="L14" s="105"/>
      <c r="M14" s="106"/>
      <c r="N14" s="52"/>
      <c r="O14" s="55"/>
      <c r="P14" s="58"/>
      <c r="Q14" s="56"/>
      <c r="R14" s="107"/>
      <c r="S14" s="106"/>
      <c r="T14" s="52"/>
      <c r="U14" s="52"/>
      <c r="V14" s="52"/>
      <c r="W14" s="52"/>
      <c r="X14" s="32">
        <f t="shared" si="0"/>
        <v>0</v>
      </c>
      <c r="Y14" s="28"/>
      <c r="Z14" s="29"/>
    </row>
    <row r="15" spans="1:26" ht="38.25" customHeight="1" x14ac:dyDescent="0.3">
      <c r="A15" s="26"/>
      <c r="B15" s="7">
        <v>6</v>
      </c>
      <c r="C15" s="52"/>
      <c r="D15" s="52"/>
      <c r="E15" s="52"/>
      <c r="F15" s="54"/>
      <c r="G15" s="55"/>
      <c r="H15" s="52"/>
      <c r="I15" s="52"/>
      <c r="J15" s="103"/>
      <c r="K15" s="104"/>
      <c r="L15" s="105"/>
      <c r="M15" s="106"/>
      <c r="N15" s="52"/>
      <c r="O15" s="55"/>
      <c r="P15" s="58"/>
      <c r="Q15" s="56"/>
      <c r="R15" s="107"/>
      <c r="S15" s="106"/>
      <c r="T15" s="52"/>
      <c r="U15" s="52"/>
      <c r="V15" s="52"/>
      <c r="W15" s="52"/>
      <c r="X15" s="32">
        <f t="shared" si="0"/>
        <v>0</v>
      </c>
    </row>
    <row r="16" spans="1:26" ht="38.25" customHeight="1" x14ac:dyDescent="0.3">
      <c r="A16" s="26"/>
      <c r="B16" s="7">
        <v>7</v>
      </c>
      <c r="C16" s="52"/>
      <c r="D16" s="52"/>
      <c r="E16" s="52"/>
      <c r="F16" s="54"/>
      <c r="G16" s="55"/>
      <c r="H16" s="52"/>
      <c r="I16" s="52"/>
      <c r="J16" s="103"/>
      <c r="K16" s="104"/>
      <c r="L16" s="105"/>
      <c r="M16" s="106"/>
      <c r="N16" s="52"/>
      <c r="O16" s="55"/>
      <c r="P16" s="58"/>
      <c r="Q16" s="56"/>
      <c r="R16" s="107"/>
      <c r="S16" s="106"/>
      <c r="T16" s="52"/>
      <c r="U16" s="52"/>
      <c r="V16" s="52"/>
      <c r="W16" s="52"/>
      <c r="X16" s="32">
        <f t="shared" si="0"/>
        <v>0</v>
      </c>
      <c r="Y16" s="28"/>
      <c r="Z16" s="29"/>
    </row>
    <row r="17" spans="1:26" ht="38.25" customHeight="1" x14ac:dyDescent="0.3">
      <c r="A17" s="26"/>
      <c r="B17" s="7">
        <v>8</v>
      </c>
      <c r="C17" s="52"/>
      <c r="D17" s="52"/>
      <c r="E17" s="52"/>
      <c r="F17" s="54"/>
      <c r="G17" s="55"/>
      <c r="H17" s="52"/>
      <c r="I17" s="52"/>
      <c r="J17" s="103"/>
      <c r="K17" s="104"/>
      <c r="L17" s="105"/>
      <c r="M17" s="106"/>
      <c r="N17" s="52"/>
      <c r="O17" s="55"/>
      <c r="P17" s="58"/>
      <c r="Q17" s="56"/>
      <c r="R17" s="107"/>
      <c r="S17" s="106"/>
      <c r="T17" s="52"/>
      <c r="U17" s="52"/>
      <c r="V17" s="52"/>
      <c r="W17" s="52"/>
      <c r="X17" s="32">
        <f t="shared" si="0"/>
        <v>0</v>
      </c>
      <c r="Y17" s="28"/>
      <c r="Z17" s="29"/>
    </row>
    <row r="18" spans="1:26" ht="38.25" customHeight="1" x14ac:dyDescent="0.3">
      <c r="A18" s="26"/>
      <c r="B18" s="7">
        <v>9</v>
      </c>
      <c r="C18" s="52"/>
      <c r="D18" s="52"/>
      <c r="E18" s="52"/>
      <c r="F18" s="54"/>
      <c r="G18" s="55"/>
      <c r="H18" s="52"/>
      <c r="I18" s="52"/>
      <c r="J18" s="103"/>
      <c r="K18" s="104"/>
      <c r="L18" s="105"/>
      <c r="M18" s="106"/>
      <c r="N18" s="52"/>
      <c r="O18" s="55"/>
      <c r="P18" s="58"/>
      <c r="Q18" s="56"/>
      <c r="R18" s="107"/>
      <c r="S18" s="106"/>
      <c r="T18" s="52"/>
      <c r="U18" s="52"/>
      <c r="V18" s="52"/>
      <c r="W18" s="52"/>
      <c r="X18" s="32">
        <f t="shared" si="0"/>
        <v>0</v>
      </c>
      <c r="Y18" s="28"/>
      <c r="Z18" s="29"/>
    </row>
    <row r="19" spans="1:26" ht="38.25" customHeight="1" x14ac:dyDescent="0.3">
      <c r="A19" s="26"/>
      <c r="B19" s="7">
        <v>10</v>
      </c>
      <c r="C19" s="52"/>
      <c r="D19" s="52"/>
      <c r="E19" s="52"/>
      <c r="F19" s="54"/>
      <c r="G19" s="55"/>
      <c r="H19" s="52"/>
      <c r="I19" s="52"/>
      <c r="J19" s="103"/>
      <c r="K19" s="104"/>
      <c r="L19" s="105"/>
      <c r="M19" s="106"/>
      <c r="N19" s="52"/>
      <c r="O19" s="55"/>
      <c r="P19" s="58"/>
      <c r="Q19" s="56"/>
      <c r="R19" s="107"/>
      <c r="S19" s="106"/>
      <c r="T19" s="52"/>
      <c r="U19" s="52"/>
      <c r="V19" s="52"/>
      <c r="W19" s="52"/>
      <c r="X19" s="32">
        <f t="shared" si="0"/>
        <v>0</v>
      </c>
      <c r="Y19" s="28"/>
      <c r="Z19" s="29"/>
    </row>
    <row r="20" spans="1:26" ht="38.25" customHeight="1" x14ac:dyDescent="0.3">
      <c r="A20" s="26"/>
      <c r="B20" s="7">
        <v>11</v>
      </c>
      <c r="C20" s="52"/>
      <c r="D20" s="52"/>
      <c r="E20" s="52"/>
      <c r="F20" s="54"/>
      <c r="G20" s="55"/>
      <c r="H20" s="52"/>
      <c r="I20" s="52"/>
      <c r="J20" s="103"/>
      <c r="K20" s="104"/>
      <c r="L20" s="105"/>
      <c r="M20" s="106"/>
      <c r="N20" s="52"/>
      <c r="O20" s="55"/>
      <c r="P20" s="58"/>
      <c r="Q20" s="56"/>
      <c r="R20" s="107"/>
      <c r="S20" s="106"/>
      <c r="T20" s="52"/>
      <c r="U20" s="52"/>
      <c r="V20" s="52"/>
      <c r="W20" s="52"/>
      <c r="X20" s="32">
        <f t="shared" si="0"/>
        <v>0</v>
      </c>
      <c r="Y20" s="28"/>
      <c r="Z20" s="29"/>
    </row>
    <row r="21" spans="1:26" ht="38.25" customHeight="1" x14ac:dyDescent="0.3">
      <c r="A21" s="26"/>
      <c r="B21" s="7">
        <v>12</v>
      </c>
      <c r="C21" s="52"/>
      <c r="D21" s="52"/>
      <c r="E21" s="52"/>
      <c r="F21" s="54"/>
      <c r="G21" s="55"/>
      <c r="H21" s="52"/>
      <c r="I21" s="52"/>
      <c r="J21" s="103"/>
      <c r="K21" s="104"/>
      <c r="L21" s="105"/>
      <c r="M21" s="106"/>
      <c r="N21" s="52"/>
      <c r="O21" s="55"/>
      <c r="P21" s="58"/>
      <c r="Q21" s="56"/>
      <c r="R21" s="107"/>
      <c r="S21" s="106"/>
      <c r="T21" s="52"/>
      <c r="U21" s="52"/>
      <c r="V21" s="52"/>
      <c r="W21" s="52"/>
      <c r="X21" s="32">
        <f t="shared" si="0"/>
        <v>0</v>
      </c>
      <c r="Y21" s="28"/>
      <c r="Z21" s="29"/>
    </row>
    <row r="22" spans="1:26" ht="38.25" customHeight="1" x14ac:dyDescent="0.3">
      <c r="A22" s="26"/>
      <c r="B22" s="7">
        <v>13</v>
      </c>
      <c r="C22" s="52"/>
      <c r="D22" s="52"/>
      <c r="E22" s="52"/>
      <c r="F22" s="54"/>
      <c r="G22" s="55"/>
      <c r="H22" s="52"/>
      <c r="I22" s="52"/>
      <c r="J22" s="103"/>
      <c r="K22" s="104"/>
      <c r="L22" s="105"/>
      <c r="M22" s="106"/>
      <c r="N22" s="52"/>
      <c r="O22" s="55"/>
      <c r="P22" s="58"/>
      <c r="Q22" s="56"/>
      <c r="R22" s="107"/>
      <c r="S22" s="106"/>
      <c r="T22" s="52"/>
      <c r="U22" s="52"/>
      <c r="V22" s="52"/>
      <c r="W22" s="52"/>
      <c r="X22" s="32">
        <f t="shared" si="0"/>
        <v>0</v>
      </c>
      <c r="Y22" s="28"/>
      <c r="Z22" s="29"/>
    </row>
    <row r="23" spans="1:26" ht="38.25" customHeight="1" x14ac:dyDescent="0.3">
      <c r="A23" s="26"/>
      <c r="B23" s="7">
        <v>14</v>
      </c>
      <c r="C23" s="52"/>
      <c r="D23" s="52"/>
      <c r="E23" s="52"/>
      <c r="F23" s="54"/>
      <c r="G23" s="55"/>
      <c r="H23" s="52"/>
      <c r="I23" s="52"/>
      <c r="J23" s="103"/>
      <c r="K23" s="104"/>
      <c r="L23" s="105"/>
      <c r="M23" s="106"/>
      <c r="N23" s="52"/>
      <c r="O23" s="55"/>
      <c r="P23" s="58"/>
      <c r="Q23" s="56"/>
      <c r="R23" s="107"/>
      <c r="S23" s="106"/>
      <c r="T23" s="52"/>
      <c r="U23" s="52"/>
      <c r="V23" s="52"/>
      <c r="W23" s="52"/>
      <c r="X23" s="32">
        <f t="shared" si="0"/>
        <v>0</v>
      </c>
      <c r="Y23" s="28"/>
      <c r="Z23" s="29"/>
    </row>
    <row r="24" spans="1:26" ht="38.25" customHeight="1" x14ac:dyDescent="0.3">
      <c r="A24" s="26"/>
      <c r="B24" s="7">
        <v>15</v>
      </c>
      <c r="C24" s="52"/>
      <c r="D24" s="52"/>
      <c r="E24" s="52"/>
      <c r="F24" s="54"/>
      <c r="G24" s="55"/>
      <c r="H24" s="52"/>
      <c r="I24" s="52"/>
      <c r="J24" s="103"/>
      <c r="K24" s="104"/>
      <c r="L24" s="105"/>
      <c r="M24" s="106"/>
      <c r="N24" s="52"/>
      <c r="O24" s="55"/>
      <c r="P24" s="58"/>
      <c r="Q24" s="56"/>
      <c r="R24" s="107"/>
      <c r="S24" s="106"/>
      <c r="T24" s="52"/>
      <c r="U24" s="52"/>
      <c r="V24" s="52"/>
      <c r="W24" s="52"/>
      <c r="X24" s="32">
        <f t="shared" si="0"/>
        <v>0</v>
      </c>
      <c r="Y24" s="28"/>
      <c r="Z24" s="29"/>
    </row>
    <row r="25" spans="1:26" ht="38.25" customHeight="1" x14ac:dyDescent="0.3">
      <c r="A25" s="26"/>
      <c r="B25" s="7">
        <v>16</v>
      </c>
      <c r="C25" s="52"/>
      <c r="D25" s="52"/>
      <c r="E25" s="52"/>
      <c r="F25" s="54"/>
      <c r="G25" s="55"/>
      <c r="H25" s="52"/>
      <c r="I25" s="52"/>
      <c r="J25" s="103"/>
      <c r="K25" s="104"/>
      <c r="L25" s="105"/>
      <c r="M25" s="106"/>
      <c r="N25" s="52"/>
      <c r="O25" s="55"/>
      <c r="P25" s="58"/>
      <c r="Q25" s="56"/>
      <c r="R25" s="107"/>
      <c r="S25" s="106"/>
      <c r="T25" s="52"/>
      <c r="U25" s="52"/>
      <c r="V25" s="52"/>
      <c r="W25" s="52"/>
      <c r="X25" s="32">
        <f t="shared" si="0"/>
        <v>0</v>
      </c>
      <c r="Y25" s="28"/>
      <c r="Z25" s="29"/>
    </row>
    <row r="26" spans="1:26" ht="38.25" customHeight="1" x14ac:dyDescent="0.3">
      <c r="A26" s="26"/>
      <c r="B26" s="7">
        <v>17</v>
      </c>
      <c r="C26" s="52"/>
      <c r="D26" s="52"/>
      <c r="E26" s="52"/>
      <c r="F26" s="54"/>
      <c r="G26" s="55"/>
      <c r="H26" s="52"/>
      <c r="I26" s="52"/>
      <c r="J26" s="103"/>
      <c r="K26" s="104"/>
      <c r="L26" s="105"/>
      <c r="M26" s="106"/>
      <c r="N26" s="52"/>
      <c r="O26" s="55"/>
      <c r="P26" s="58"/>
      <c r="Q26" s="56"/>
      <c r="R26" s="107"/>
      <c r="S26" s="106"/>
      <c r="T26" s="52"/>
      <c r="U26" s="52"/>
      <c r="V26" s="52"/>
      <c r="W26" s="52"/>
      <c r="X26" s="32">
        <f t="shared" si="0"/>
        <v>0</v>
      </c>
      <c r="Y26" s="28"/>
      <c r="Z26" s="29"/>
    </row>
    <row r="27" spans="1:26" ht="38.25" customHeight="1" x14ac:dyDescent="0.3">
      <c r="A27" s="26"/>
      <c r="B27" s="7">
        <v>18</v>
      </c>
      <c r="C27" s="52"/>
      <c r="D27" s="52"/>
      <c r="E27" s="52"/>
      <c r="F27" s="54"/>
      <c r="G27" s="55"/>
      <c r="H27" s="52"/>
      <c r="I27" s="52"/>
      <c r="J27" s="103"/>
      <c r="K27" s="104"/>
      <c r="L27" s="105"/>
      <c r="M27" s="106"/>
      <c r="N27" s="52"/>
      <c r="O27" s="55"/>
      <c r="P27" s="58"/>
      <c r="Q27" s="56"/>
      <c r="R27" s="107"/>
      <c r="S27" s="106"/>
      <c r="T27" s="52"/>
      <c r="U27" s="52"/>
      <c r="V27" s="52"/>
      <c r="W27" s="52"/>
      <c r="X27" s="32">
        <f t="shared" si="0"/>
        <v>0</v>
      </c>
      <c r="Y27" s="28"/>
      <c r="Z27" s="29"/>
    </row>
    <row r="28" spans="1:26" ht="38.25" customHeight="1" x14ac:dyDescent="0.3">
      <c r="A28" s="26"/>
      <c r="B28" s="7">
        <v>19</v>
      </c>
      <c r="C28" s="52"/>
      <c r="D28" s="52"/>
      <c r="E28" s="52"/>
      <c r="F28" s="54"/>
      <c r="G28" s="55"/>
      <c r="H28" s="52"/>
      <c r="I28" s="52"/>
      <c r="J28" s="103"/>
      <c r="K28" s="104"/>
      <c r="L28" s="105"/>
      <c r="M28" s="106"/>
      <c r="N28" s="52"/>
      <c r="O28" s="55"/>
      <c r="P28" s="58"/>
      <c r="Q28" s="56"/>
      <c r="R28" s="107"/>
      <c r="S28" s="106"/>
      <c r="T28" s="52"/>
      <c r="U28" s="52"/>
      <c r="V28" s="52"/>
      <c r="W28" s="52"/>
      <c r="X28" s="32">
        <f t="shared" si="0"/>
        <v>0</v>
      </c>
      <c r="Y28" s="28"/>
      <c r="Z28" s="29"/>
    </row>
    <row r="29" spans="1:26" ht="38.25" customHeight="1" thickBot="1" x14ac:dyDescent="0.35">
      <c r="A29" s="26"/>
      <c r="B29" s="10">
        <v>20</v>
      </c>
      <c r="C29" s="59"/>
      <c r="D29" s="59"/>
      <c r="E29" s="59"/>
      <c r="F29" s="60"/>
      <c r="G29" s="61"/>
      <c r="H29" s="59"/>
      <c r="I29" s="59"/>
      <c r="J29" s="114"/>
      <c r="K29" s="115"/>
      <c r="L29" s="116"/>
      <c r="M29" s="117"/>
      <c r="N29" s="52"/>
      <c r="O29" s="61"/>
      <c r="P29" s="63"/>
      <c r="Q29" s="62"/>
      <c r="R29" s="118"/>
      <c r="S29" s="117"/>
      <c r="T29" s="59"/>
      <c r="U29" s="59"/>
      <c r="V29" s="59"/>
      <c r="W29" s="59"/>
      <c r="X29" s="33">
        <f t="shared" si="0"/>
        <v>0</v>
      </c>
      <c r="Y29" s="28"/>
      <c r="Z29" s="29"/>
    </row>
    <row r="30" spans="1:26" ht="9" customHeight="1" thickBot="1" x14ac:dyDescent="0.35">
      <c r="A30" s="26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</row>
    <row r="31" spans="1:26" ht="36.75" customHeight="1" x14ac:dyDescent="0.3">
      <c r="A31" s="26"/>
      <c r="B31" s="120" t="s">
        <v>27</v>
      </c>
      <c r="C31" s="121"/>
      <c r="D31" s="121"/>
      <c r="E31" s="121"/>
      <c r="F31" s="121"/>
      <c r="G31" s="121"/>
      <c r="H31" s="122"/>
      <c r="I31" s="13"/>
      <c r="J31" s="14"/>
      <c r="K31" s="120" t="s">
        <v>28</v>
      </c>
      <c r="L31" s="121"/>
      <c r="M31" s="121"/>
      <c r="N31" s="122"/>
      <c r="O31" s="121" t="s">
        <v>29</v>
      </c>
      <c r="P31" s="121"/>
      <c r="Q31" s="122"/>
      <c r="R31" s="34"/>
      <c r="S31" s="69" t="s">
        <v>30</v>
      </c>
      <c r="T31" s="70"/>
      <c r="U31" s="70"/>
      <c r="V31" s="70"/>
      <c r="W31" s="70"/>
      <c r="X31" s="123"/>
      <c r="Y31" s="28"/>
      <c r="Z31" s="29"/>
    </row>
    <row r="32" spans="1:26" ht="39" customHeight="1" x14ac:dyDescent="0.3">
      <c r="A32" s="26"/>
      <c r="B32" s="7" t="s">
        <v>31</v>
      </c>
      <c r="C32" s="6" t="s">
        <v>32</v>
      </c>
      <c r="D32" s="6" t="s">
        <v>33</v>
      </c>
      <c r="E32" s="6" t="s">
        <v>34</v>
      </c>
      <c r="F32" s="6" t="s">
        <v>35</v>
      </c>
      <c r="G32" s="6" t="s">
        <v>36</v>
      </c>
      <c r="H32" s="15" t="s">
        <v>37</v>
      </c>
      <c r="I32" s="13"/>
      <c r="J32" s="14"/>
      <c r="K32" s="7" t="s">
        <v>31</v>
      </c>
      <c r="L32" s="6" t="s">
        <v>38</v>
      </c>
      <c r="M32" s="75" t="s">
        <v>39</v>
      </c>
      <c r="N32" s="126"/>
      <c r="O32" s="66" t="s">
        <v>40</v>
      </c>
      <c r="P32" s="65" t="s">
        <v>41</v>
      </c>
      <c r="Q32" s="64" t="s">
        <v>42</v>
      </c>
      <c r="R32" s="35"/>
      <c r="S32" s="7" t="s">
        <v>43</v>
      </c>
      <c r="T32" s="75" t="s">
        <v>44</v>
      </c>
      <c r="U32" s="75"/>
      <c r="V32" s="75" t="s">
        <v>45</v>
      </c>
      <c r="W32" s="75"/>
      <c r="X32" s="15" t="s">
        <v>46</v>
      </c>
      <c r="Y32" s="28"/>
      <c r="Z32" s="29"/>
    </row>
    <row r="33" spans="1:26" ht="39" customHeight="1" x14ac:dyDescent="0.3">
      <c r="A33" s="26"/>
      <c r="B33" s="17"/>
      <c r="C33" s="8"/>
      <c r="D33" s="8"/>
      <c r="E33" s="8"/>
      <c r="F33" s="8"/>
      <c r="G33" s="8"/>
      <c r="H33" s="18"/>
      <c r="I33" s="13"/>
      <c r="J33" s="16"/>
      <c r="K33" s="17"/>
      <c r="L33" s="8"/>
      <c r="M33" s="124"/>
      <c r="N33" s="125"/>
      <c r="O33" s="9"/>
      <c r="P33" s="8"/>
      <c r="Q33" s="18"/>
      <c r="R33" s="19"/>
      <c r="S33" s="36"/>
      <c r="T33" s="124"/>
      <c r="U33" s="124"/>
      <c r="V33" s="124"/>
      <c r="W33" s="124"/>
      <c r="X33" s="37"/>
      <c r="Y33" s="28"/>
      <c r="Z33" s="29"/>
    </row>
    <row r="34" spans="1:26" ht="39" customHeight="1" x14ac:dyDescent="0.3">
      <c r="A34" s="26"/>
      <c r="B34" s="17"/>
      <c r="C34" s="8"/>
      <c r="D34" s="8"/>
      <c r="E34" s="8"/>
      <c r="F34" s="8"/>
      <c r="G34" s="8"/>
      <c r="H34" s="18"/>
      <c r="I34" s="13"/>
      <c r="J34" s="16"/>
      <c r="K34" s="17"/>
      <c r="L34" s="8"/>
      <c r="M34" s="124"/>
      <c r="N34" s="125"/>
      <c r="O34" s="9"/>
      <c r="P34" s="8"/>
      <c r="Q34" s="18"/>
      <c r="R34" s="19"/>
      <c r="S34" s="36"/>
      <c r="T34" s="124"/>
      <c r="U34" s="124"/>
      <c r="V34" s="124"/>
      <c r="W34" s="124"/>
      <c r="X34" s="37"/>
      <c r="Y34" s="28"/>
      <c r="Z34" s="29"/>
    </row>
    <row r="35" spans="1:26" ht="39" customHeight="1" x14ac:dyDescent="0.3">
      <c r="A35" s="26"/>
      <c r="B35" s="17"/>
      <c r="C35" s="8"/>
      <c r="D35" s="8"/>
      <c r="E35" s="8"/>
      <c r="F35" s="8"/>
      <c r="G35" s="8"/>
      <c r="H35" s="18"/>
      <c r="I35" s="13"/>
      <c r="J35" s="16"/>
      <c r="K35" s="17"/>
      <c r="L35" s="8"/>
      <c r="M35" s="124"/>
      <c r="N35" s="125"/>
      <c r="O35" s="9"/>
      <c r="P35" s="8"/>
      <c r="Q35" s="18"/>
      <c r="R35" s="19"/>
      <c r="S35" s="36"/>
      <c r="T35" s="124"/>
      <c r="U35" s="124"/>
      <c r="V35" s="124"/>
      <c r="W35" s="124"/>
      <c r="X35" s="37"/>
      <c r="Y35" s="28"/>
      <c r="Z35" s="29"/>
    </row>
    <row r="36" spans="1:26" ht="39" customHeight="1" x14ac:dyDescent="0.3">
      <c r="A36" s="26"/>
      <c r="B36" s="17"/>
      <c r="C36" s="8"/>
      <c r="D36" s="8"/>
      <c r="E36" s="8"/>
      <c r="F36" s="8"/>
      <c r="G36" s="8"/>
      <c r="H36" s="18"/>
      <c r="I36" s="13"/>
      <c r="J36" s="16"/>
      <c r="K36" s="17"/>
      <c r="L36" s="8"/>
      <c r="M36" s="124"/>
      <c r="N36" s="125"/>
      <c r="O36" s="9"/>
      <c r="P36" s="8"/>
      <c r="Q36" s="18"/>
      <c r="R36" s="19"/>
      <c r="S36" s="36"/>
      <c r="T36" s="124"/>
      <c r="U36" s="124"/>
      <c r="V36" s="124"/>
      <c r="W36" s="124"/>
      <c r="X36" s="37"/>
      <c r="Y36" s="28"/>
      <c r="Z36" s="29"/>
    </row>
    <row r="37" spans="1:26" ht="39" customHeight="1" x14ac:dyDescent="0.3">
      <c r="A37" s="26"/>
      <c r="B37" s="17"/>
      <c r="C37" s="8"/>
      <c r="D37" s="8"/>
      <c r="E37" s="8"/>
      <c r="F37" s="8"/>
      <c r="G37" s="8"/>
      <c r="H37" s="18"/>
      <c r="I37" s="13"/>
      <c r="J37" s="16"/>
      <c r="K37" s="17"/>
      <c r="L37" s="8"/>
      <c r="M37" s="124"/>
      <c r="N37" s="125"/>
      <c r="O37" s="9"/>
      <c r="P37" s="8"/>
      <c r="Q37" s="18"/>
      <c r="R37" s="19"/>
      <c r="S37" s="36"/>
      <c r="T37" s="124"/>
      <c r="U37" s="124"/>
      <c r="V37" s="124"/>
      <c r="W37" s="124"/>
      <c r="X37" s="37"/>
      <c r="Y37" s="28"/>
      <c r="Z37" s="29"/>
    </row>
    <row r="38" spans="1:26" ht="39" customHeight="1" x14ac:dyDescent="0.3">
      <c r="A38" s="26"/>
      <c r="B38" s="17"/>
      <c r="C38" s="8"/>
      <c r="D38" s="8"/>
      <c r="E38" s="8"/>
      <c r="F38" s="8"/>
      <c r="G38" s="8"/>
      <c r="H38" s="18"/>
      <c r="I38" s="13"/>
      <c r="J38" s="16"/>
      <c r="K38" s="17"/>
      <c r="L38" s="8"/>
      <c r="M38" s="124"/>
      <c r="N38" s="125"/>
      <c r="O38" s="9"/>
      <c r="P38" s="8"/>
      <c r="Q38" s="18"/>
      <c r="R38" s="19"/>
      <c r="S38" s="36"/>
      <c r="T38" s="124"/>
      <c r="U38" s="124"/>
      <c r="V38" s="124"/>
      <c r="W38" s="124"/>
      <c r="X38" s="37"/>
      <c r="Y38" s="28"/>
      <c r="Z38" s="29"/>
    </row>
    <row r="39" spans="1:26" ht="39" customHeight="1" x14ac:dyDescent="0.3">
      <c r="A39" s="26"/>
      <c r="B39" s="17"/>
      <c r="C39" s="8"/>
      <c r="D39" s="8"/>
      <c r="E39" s="8"/>
      <c r="F39" s="8"/>
      <c r="G39" s="8"/>
      <c r="H39" s="18"/>
      <c r="I39" s="13"/>
      <c r="J39" s="16"/>
      <c r="K39" s="17"/>
      <c r="L39" s="8"/>
      <c r="M39" s="124"/>
      <c r="N39" s="125"/>
      <c r="O39" s="9"/>
      <c r="P39" s="8"/>
      <c r="Q39" s="18"/>
      <c r="R39" s="19"/>
      <c r="S39" s="36"/>
      <c r="T39" s="124"/>
      <c r="U39" s="124"/>
      <c r="V39" s="124"/>
      <c r="W39" s="124"/>
      <c r="X39" s="37"/>
      <c r="Y39" s="28"/>
      <c r="Z39" s="29"/>
    </row>
    <row r="40" spans="1:26" ht="39" customHeight="1" thickBot="1" x14ac:dyDescent="0.35">
      <c r="A40" s="26"/>
      <c r="B40" s="20"/>
      <c r="C40" s="11"/>
      <c r="D40" s="11"/>
      <c r="E40" s="11"/>
      <c r="F40" s="11"/>
      <c r="G40" s="11"/>
      <c r="H40" s="21"/>
      <c r="I40" s="13"/>
      <c r="J40" s="16"/>
      <c r="K40" s="20"/>
      <c r="L40" s="11"/>
      <c r="M40" s="129"/>
      <c r="N40" s="130"/>
      <c r="O40" s="12"/>
      <c r="P40" s="11"/>
      <c r="Q40" s="21"/>
      <c r="R40" s="19"/>
      <c r="S40" s="38"/>
      <c r="T40" s="129"/>
      <c r="U40" s="129"/>
      <c r="V40" s="129"/>
      <c r="W40" s="129"/>
      <c r="X40" s="39"/>
      <c r="Y40" s="28"/>
      <c r="Z40" s="29"/>
    </row>
    <row r="41" spans="1:26" ht="6" customHeight="1" thickBot="1" x14ac:dyDescent="0.35">
      <c r="A41" s="26"/>
      <c r="B41" s="22"/>
      <c r="C41" s="22"/>
      <c r="D41" s="22"/>
      <c r="E41" s="22"/>
      <c r="F41" s="22"/>
      <c r="G41" s="22"/>
      <c r="H41" s="22"/>
      <c r="I41" s="23"/>
      <c r="J41" s="23"/>
      <c r="K41" s="22"/>
      <c r="L41" s="22"/>
      <c r="M41" s="22"/>
      <c r="N41" s="22"/>
      <c r="O41" s="22"/>
      <c r="P41" s="22"/>
      <c r="Q41" s="24"/>
      <c r="R41" s="19"/>
      <c r="S41" s="19"/>
      <c r="T41" s="22"/>
      <c r="U41" s="22"/>
      <c r="V41" s="22"/>
      <c r="W41" s="22"/>
      <c r="X41" s="23"/>
    </row>
    <row r="42" spans="1:26" ht="20.25" customHeight="1" x14ac:dyDescent="0.3">
      <c r="A42" s="26"/>
      <c r="B42" s="131" t="s">
        <v>47</v>
      </c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3"/>
      <c r="Y42" s="28"/>
      <c r="Z42" s="29"/>
    </row>
    <row r="43" spans="1:26" ht="22.5" customHeight="1" thickBot="1" x14ac:dyDescent="0.35">
      <c r="A43" s="26"/>
      <c r="B43" s="134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6"/>
      <c r="Y43" s="28"/>
      <c r="Z43" s="29"/>
    </row>
    <row r="44" spans="1:26" ht="38.25" customHeight="1" x14ac:dyDescent="0.3">
      <c r="A44" s="26"/>
      <c r="B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/>
      <c r="Y44" s="28"/>
      <c r="Z44" s="29"/>
    </row>
    <row r="45" spans="1:26" ht="38.25" customHeight="1" x14ac:dyDescent="0.3">
      <c r="A45" s="26"/>
      <c r="B45" s="127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5"/>
      <c r="Y45" s="28"/>
      <c r="Z45" s="29"/>
    </row>
    <row r="46" spans="1:26" ht="38.25" customHeight="1" x14ac:dyDescent="0.3">
      <c r="A46" s="26"/>
      <c r="B46" s="127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5"/>
      <c r="Y46" s="28"/>
      <c r="Z46" s="29"/>
    </row>
    <row r="47" spans="1:26" ht="38.25" customHeight="1" x14ac:dyDescent="0.3">
      <c r="A47" s="26"/>
      <c r="B47" s="127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5"/>
      <c r="Y47" s="28"/>
      <c r="Z47" s="29"/>
    </row>
    <row r="48" spans="1:26" ht="38.25" customHeight="1" x14ac:dyDescent="0.3">
      <c r="A48" s="26"/>
      <c r="B48" s="127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5"/>
      <c r="Y48" s="28"/>
      <c r="Z48" s="29"/>
    </row>
    <row r="49" spans="1:28" ht="38.25" customHeight="1" x14ac:dyDescent="0.3">
      <c r="A49" s="26"/>
      <c r="B49" s="127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5"/>
      <c r="Y49" s="28"/>
      <c r="Z49" s="29"/>
    </row>
    <row r="50" spans="1:28" ht="38.25" customHeight="1" x14ac:dyDescent="0.3">
      <c r="A50" s="26"/>
      <c r="B50" s="127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5"/>
      <c r="Y50" s="28"/>
      <c r="Z50" s="29"/>
    </row>
    <row r="51" spans="1:28" ht="38.25" customHeight="1" thickBot="1" x14ac:dyDescent="0.35">
      <c r="A51" s="26"/>
      <c r="B51" s="128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30"/>
      <c r="Y51" s="28"/>
      <c r="Z51" s="29"/>
    </row>
    <row r="52" spans="1:28" ht="14.25" customHeight="1" x14ac:dyDescent="0.3">
      <c r="A52" s="26"/>
      <c r="B52" s="22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8" ht="17.25" hidden="1" customHeight="1" x14ac:dyDescent="0.3">
      <c r="B53" s="41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8" ht="17.25" hidden="1" customHeight="1" x14ac:dyDescent="0.3">
      <c r="B54" s="4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8" ht="14.25" hidden="1" customHeight="1" x14ac:dyDescent="0.3">
      <c r="B55" s="41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8" ht="14.25" hidden="1" customHeight="1" x14ac:dyDescent="0.3"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4"/>
      <c r="R56" s="24"/>
      <c r="S56" s="24"/>
      <c r="T56" s="40"/>
      <c r="U56" s="40"/>
      <c r="V56" s="40"/>
      <c r="W56" s="40"/>
      <c r="X56" s="40"/>
      <c r="Y56" s="40"/>
      <c r="Z56" s="40"/>
    </row>
    <row r="57" spans="1:28" hidden="1" x14ac:dyDescent="0.3">
      <c r="B57" s="42"/>
      <c r="T57" s="40"/>
      <c r="U57" s="40"/>
      <c r="V57" s="40"/>
      <c r="W57" s="40"/>
      <c r="X57" s="40"/>
      <c r="Y57" s="40"/>
      <c r="Z57" s="40"/>
    </row>
    <row r="58" spans="1:28" hidden="1" x14ac:dyDescent="0.3">
      <c r="N58" s="42"/>
      <c r="T58" s="40"/>
      <c r="U58" s="40"/>
      <c r="V58" s="40"/>
      <c r="W58" s="40"/>
      <c r="X58" s="40"/>
      <c r="Y58" s="40"/>
      <c r="Z58" s="40"/>
    </row>
    <row r="59" spans="1:28" hidden="1" x14ac:dyDescent="0.3">
      <c r="F59" s="42" t="s">
        <v>48</v>
      </c>
      <c r="G59" s="43"/>
      <c r="I59" s="42" t="s">
        <v>12</v>
      </c>
      <c r="J59" s="42"/>
      <c r="K59" s="42" t="s">
        <v>13</v>
      </c>
      <c r="L59" s="42" t="s">
        <v>14</v>
      </c>
      <c r="M59" s="44"/>
      <c r="N59" s="42" t="s">
        <v>49</v>
      </c>
      <c r="O59" s="44"/>
      <c r="P59" s="44"/>
      <c r="Q59" s="42" t="s">
        <v>50</v>
      </c>
      <c r="R59" s="42" t="s">
        <v>51</v>
      </c>
      <c r="S59" s="44"/>
      <c r="T59" s="40"/>
      <c r="U59" s="40"/>
      <c r="V59" s="40"/>
      <c r="W59" s="40"/>
      <c r="X59" s="40"/>
      <c r="Y59" s="40"/>
      <c r="Z59" s="40"/>
      <c r="AA59" s="42" t="s">
        <v>40</v>
      </c>
      <c r="AB59" s="42" t="s">
        <v>52</v>
      </c>
    </row>
    <row r="60" spans="1:28" hidden="1" x14ac:dyDescent="0.3">
      <c r="F60" s="25" t="s">
        <v>133</v>
      </c>
      <c r="I60" s="25" t="s">
        <v>53</v>
      </c>
      <c r="K60" s="25" t="s">
        <v>54</v>
      </c>
      <c r="L60" s="25" t="s">
        <v>55</v>
      </c>
      <c r="N60" s="25" t="s">
        <v>56</v>
      </c>
      <c r="Q60" s="25" t="s">
        <v>57</v>
      </c>
      <c r="R60" s="25" t="s">
        <v>58</v>
      </c>
      <c r="T60" s="40"/>
      <c r="U60" s="40"/>
      <c r="V60" s="40"/>
      <c r="W60" s="40"/>
      <c r="X60" s="40"/>
      <c r="Y60" s="40"/>
      <c r="Z60" s="40"/>
      <c r="AA60" s="25" t="s">
        <v>59</v>
      </c>
      <c r="AB60" s="25" t="s">
        <v>60</v>
      </c>
    </row>
    <row r="61" spans="1:28" hidden="1" x14ac:dyDescent="0.3">
      <c r="F61" s="25" t="s">
        <v>71</v>
      </c>
      <c r="I61" s="25" t="s">
        <v>62</v>
      </c>
      <c r="K61" s="25" t="s">
        <v>63</v>
      </c>
      <c r="L61" s="25" t="s">
        <v>64</v>
      </c>
      <c r="N61" s="25" t="s">
        <v>65</v>
      </c>
      <c r="Q61" s="25" t="s">
        <v>66</v>
      </c>
      <c r="R61" s="25" t="s">
        <v>67</v>
      </c>
      <c r="S61" s="25" t="s">
        <v>68</v>
      </c>
      <c r="T61" s="40"/>
      <c r="U61" s="40"/>
      <c r="V61" s="40"/>
      <c r="W61" s="40"/>
      <c r="X61" s="40"/>
      <c r="Y61" s="40"/>
      <c r="Z61" s="40"/>
      <c r="AA61" s="25" t="s">
        <v>69</v>
      </c>
      <c r="AB61" s="25" t="s">
        <v>70</v>
      </c>
    </row>
    <row r="62" spans="1:28" hidden="1" x14ac:dyDescent="0.3">
      <c r="F62" s="25" t="s">
        <v>61</v>
      </c>
      <c r="I62" s="25" t="s">
        <v>72</v>
      </c>
      <c r="K62" s="25" t="s">
        <v>73</v>
      </c>
      <c r="L62" s="25" t="s">
        <v>74</v>
      </c>
      <c r="N62" s="25" t="s">
        <v>75</v>
      </c>
      <c r="Q62" s="25" t="s">
        <v>76</v>
      </c>
      <c r="R62" s="25" t="s">
        <v>77</v>
      </c>
      <c r="T62" s="40"/>
      <c r="U62" s="40"/>
      <c r="V62" s="40"/>
      <c r="W62" s="40"/>
      <c r="X62" s="40"/>
      <c r="Y62" s="40"/>
      <c r="Z62" s="40"/>
      <c r="AB62" s="25" t="s">
        <v>78</v>
      </c>
    </row>
    <row r="63" spans="1:28" hidden="1" x14ac:dyDescent="0.3">
      <c r="K63" s="25" t="s">
        <v>79</v>
      </c>
      <c r="L63" s="25" t="s">
        <v>80</v>
      </c>
      <c r="N63" s="25" t="s">
        <v>81</v>
      </c>
      <c r="R63" s="25" t="s">
        <v>82</v>
      </c>
      <c r="T63" s="40"/>
      <c r="U63" s="40"/>
      <c r="V63" s="40"/>
      <c r="W63" s="40"/>
      <c r="X63" s="40"/>
      <c r="Y63" s="40"/>
      <c r="Z63" s="40"/>
    </row>
    <row r="64" spans="1:28" hidden="1" x14ac:dyDescent="0.3">
      <c r="K64" s="25" t="s">
        <v>83</v>
      </c>
      <c r="L64" s="25" t="s">
        <v>84</v>
      </c>
      <c r="N64" s="25" t="s">
        <v>85</v>
      </c>
      <c r="R64" s="25" t="s">
        <v>86</v>
      </c>
      <c r="T64" s="40"/>
      <c r="U64" s="40"/>
      <c r="V64" s="40"/>
      <c r="W64" s="40"/>
      <c r="X64" s="40"/>
      <c r="Y64" s="40"/>
      <c r="Z64" s="40"/>
    </row>
    <row r="65" spans="2:26" hidden="1" x14ac:dyDescent="0.3">
      <c r="K65" s="25" t="s">
        <v>87</v>
      </c>
      <c r="L65" s="25" t="s">
        <v>88</v>
      </c>
      <c r="N65" s="25" t="s">
        <v>89</v>
      </c>
      <c r="R65" s="25" t="s">
        <v>90</v>
      </c>
      <c r="T65" s="40"/>
      <c r="U65" s="40"/>
      <c r="V65" s="40"/>
      <c r="W65" s="40"/>
      <c r="X65" s="40"/>
      <c r="Y65" s="40"/>
      <c r="Z65" s="40"/>
    </row>
    <row r="66" spans="2:26" hidden="1" x14ac:dyDescent="0.3">
      <c r="L66" s="25" t="s">
        <v>91</v>
      </c>
      <c r="N66" s="25" t="s">
        <v>92</v>
      </c>
      <c r="R66" s="25" t="s">
        <v>82</v>
      </c>
      <c r="T66" s="40"/>
      <c r="U66" s="40"/>
      <c r="V66" s="40"/>
      <c r="W66" s="40"/>
      <c r="X66" s="40"/>
      <c r="Y66" s="40"/>
      <c r="Z66" s="40"/>
    </row>
    <row r="67" spans="2:26" hidden="1" x14ac:dyDescent="0.3">
      <c r="L67" s="25" t="s">
        <v>93</v>
      </c>
      <c r="N67" s="25" t="s">
        <v>94</v>
      </c>
      <c r="R67" s="25" t="s">
        <v>95</v>
      </c>
      <c r="T67" s="40"/>
      <c r="U67" s="40"/>
      <c r="V67" s="40"/>
      <c r="W67" s="40"/>
      <c r="X67" s="40"/>
      <c r="Y67" s="40"/>
      <c r="Z67" s="40"/>
    </row>
    <row r="68" spans="2:26" hidden="1" x14ac:dyDescent="0.3">
      <c r="L68" s="25" t="s">
        <v>96</v>
      </c>
      <c r="N68" s="25" t="s">
        <v>97</v>
      </c>
      <c r="R68" s="25" t="s">
        <v>98</v>
      </c>
      <c r="T68" s="40"/>
      <c r="U68" s="40"/>
      <c r="V68" s="40"/>
      <c r="W68" s="40"/>
      <c r="X68" s="40"/>
      <c r="Y68" s="40"/>
      <c r="Z68" s="40"/>
    </row>
    <row r="69" spans="2:26" hidden="1" x14ac:dyDescent="0.3">
      <c r="L69" s="25" t="s">
        <v>99</v>
      </c>
      <c r="N69" s="25" t="s">
        <v>100</v>
      </c>
      <c r="R69" s="25" t="s">
        <v>101</v>
      </c>
      <c r="T69" s="40"/>
      <c r="U69" s="40"/>
      <c r="V69" s="40"/>
      <c r="W69" s="40"/>
      <c r="X69" s="40"/>
      <c r="Y69" s="40"/>
      <c r="Z69" s="40"/>
    </row>
    <row r="70" spans="2:26" hidden="1" x14ac:dyDescent="0.3">
      <c r="N70" s="25" t="s">
        <v>102</v>
      </c>
      <c r="R70" s="25" t="s">
        <v>103</v>
      </c>
      <c r="T70" s="40"/>
      <c r="U70" s="40"/>
      <c r="V70" s="40"/>
      <c r="W70" s="40"/>
      <c r="X70" s="40"/>
      <c r="Y70" s="40"/>
      <c r="Z70" s="40"/>
    </row>
    <row r="71" spans="2:26" hidden="1" x14ac:dyDescent="0.3">
      <c r="B71" s="45"/>
      <c r="N71" s="25" t="s">
        <v>104</v>
      </c>
      <c r="R71" s="25" t="s">
        <v>105</v>
      </c>
      <c r="T71" s="40"/>
      <c r="U71" s="40"/>
      <c r="V71" s="40"/>
      <c r="W71" s="40"/>
      <c r="X71" s="40"/>
      <c r="Y71" s="40"/>
      <c r="Z71" s="40"/>
    </row>
    <row r="72" spans="2:26" hidden="1" x14ac:dyDescent="0.3">
      <c r="B72" s="45"/>
      <c r="N72" s="25" t="s">
        <v>106</v>
      </c>
      <c r="R72" s="25" t="s">
        <v>107</v>
      </c>
      <c r="T72" s="40"/>
      <c r="U72" s="40"/>
      <c r="V72" s="40"/>
      <c r="W72" s="40"/>
      <c r="X72" s="40"/>
      <c r="Y72" s="40"/>
      <c r="Z72" s="40"/>
    </row>
    <row r="73" spans="2:26" hidden="1" x14ac:dyDescent="0.3">
      <c r="B73" s="45"/>
      <c r="N73" s="25" t="s">
        <v>108</v>
      </c>
      <c r="R73" s="25" t="s">
        <v>109</v>
      </c>
      <c r="T73" s="40"/>
      <c r="U73" s="40"/>
      <c r="V73" s="40"/>
      <c r="W73" s="40"/>
      <c r="X73" s="40"/>
      <c r="Y73" s="40"/>
      <c r="Z73" s="40"/>
    </row>
    <row r="74" spans="2:26" hidden="1" x14ac:dyDescent="0.3">
      <c r="B74" s="45"/>
      <c r="N74" s="45" t="s">
        <v>110</v>
      </c>
      <c r="R74" s="25" t="s">
        <v>111</v>
      </c>
      <c r="T74" s="40"/>
      <c r="U74" s="40"/>
      <c r="V74" s="40"/>
      <c r="W74" s="40"/>
      <c r="X74" s="40"/>
      <c r="Y74" s="40"/>
      <c r="Z74" s="40"/>
    </row>
    <row r="75" spans="2:26" hidden="1" x14ac:dyDescent="0.3">
      <c r="B75" s="45"/>
      <c r="N75" s="25" t="s">
        <v>112</v>
      </c>
      <c r="R75" s="25" t="s">
        <v>113</v>
      </c>
      <c r="T75" s="40"/>
      <c r="U75" s="40"/>
      <c r="V75" s="40"/>
      <c r="W75" s="40"/>
      <c r="X75" s="40"/>
      <c r="Y75" s="40"/>
      <c r="Z75" s="40"/>
    </row>
    <row r="76" spans="2:26" ht="10.199999999999999" hidden="1" customHeight="1" x14ac:dyDescent="0.3">
      <c r="B76" s="45"/>
      <c r="R76" s="25" t="s">
        <v>114</v>
      </c>
      <c r="T76" s="40"/>
      <c r="U76" s="40"/>
      <c r="V76" s="40"/>
      <c r="W76" s="40"/>
      <c r="X76" s="40"/>
      <c r="Y76" s="40"/>
      <c r="Z76" s="40"/>
    </row>
    <row r="77" spans="2:26" hidden="1" x14ac:dyDescent="0.3">
      <c r="B77" s="45"/>
      <c r="N77" s="44"/>
      <c r="T77" s="40"/>
      <c r="U77" s="40"/>
      <c r="V77" s="40"/>
      <c r="W77" s="40"/>
      <c r="X77" s="40"/>
      <c r="Y77" s="40"/>
      <c r="Z77" s="40"/>
    </row>
    <row r="78" spans="2:26" hidden="1" x14ac:dyDescent="0.3">
      <c r="B78" s="45"/>
      <c r="N78" s="46"/>
      <c r="T78" s="40"/>
      <c r="U78" s="40"/>
      <c r="V78" s="40"/>
      <c r="W78" s="40"/>
      <c r="X78" s="40"/>
      <c r="Y78" s="40"/>
      <c r="Z78" s="40"/>
    </row>
    <row r="79" spans="2:26" hidden="1" x14ac:dyDescent="0.3">
      <c r="B79" s="45"/>
      <c r="N79" s="46"/>
      <c r="T79" s="40"/>
      <c r="U79" s="40"/>
      <c r="V79" s="40"/>
      <c r="W79" s="40"/>
      <c r="X79" s="40"/>
      <c r="Y79" s="40"/>
      <c r="Z79" s="40"/>
    </row>
    <row r="80" spans="2:26" hidden="1" x14ac:dyDescent="0.3">
      <c r="B80" s="45"/>
      <c r="N80" s="46"/>
      <c r="T80" s="40"/>
      <c r="U80" s="40"/>
      <c r="V80" s="40"/>
      <c r="W80" s="40"/>
      <c r="X80" s="40"/>
      <c r="Y80" s="40"/>
      <c r="Z80" s="40"/>
    </row>
    <row r="81" spans="2:26" hidden="1" x14ac:dyDescent="0.3">
      <c r="B81" s="45"/>
      <c r="N81" s="46"/>
      <c r="T81" s="40"/>
      <c r="U81" s="40"/>
      <c r="V81" s="40"/>
      <c r="W81" s="40"/>
      <c r="X81" s="40"/>
      <c r="Y81" s="40"/>
      <c r="Z81" s="40"/>
    </row>
    <row r="82" spans="2:26" hidden="1" x14ac:dyDescent="0.3">
      <c r="N82" s="45"/>
      <c r="T82" s="40"/>
      <c r="U82" s="40"/>
      <c r="V82" s="40"/>
      <c r="W82" s="40"/>
      <c r="X82" s="40"/>
      <c r="Y82" s="40"/>
      <c r="Z82" s="40"/>
    </row>
    <row r="83" spans="2:26" hidden="1" x14ac:dyDescent="0.3">
      <c r="N83" s="45"/>
      <c r="T83" s="40"/>
      <c r="U83" s="40"/>
      <c r="V83" s="40"/>
      <c r="W83" s="40"/>
      <c r="X83" s="40"/>
      <c r="Y83" s="40"/>
      <c r="Z83" s="40"/>
    </row>
    <row r="84" spans="2:26" hidden="1" x14ac:dyDescent="0.3">
      <c r="B84" s="40"/>
      <c r="C84" s="47"/>
      <c r="D84" s="47"/>
      <c r="E84" s="47"/>
      <c r="F84" s="47"/>
      <c r="G84" s="47"/>
      <c r="H84" s="40"/>
      <c r="I84" s="40"/>
      <c r="J84" s="47"/>
      <c r="K84" s="47"/>
      <c r="L84" s="47"/>
      <c r="M84" s="47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2:26" hidden="1" x14ac:dyDescent="0.3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2:26" hidden="1" x14ac:dyDescent="0.3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2:26" hidden="1" x14ac:dyDescent="0.3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2:26" hidden="1" x14ac:dyDescent="0.3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2:26" hidden="1" x14ac:dyDescent="0.3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2:26" hidden="1" x14ac:dyDescent="0.3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2:26" hidden="1" x14ac:dyDescent="0.3">
      <c r="B91" s="40"/>
      <c r="C91" s="40"/>
      <c r="D91" s="40"/>
      <c r="E91" s="40"/>
      <c r="F91" s="40"/>
      <c r="G91" s="40"/>
      <c r="H91" s="40"/>
      <c r="I91" s="47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2:26" hidden="1" x14ac:dyDescent="0.3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</sheetData>
  <mergeCells count="131">
    <mergeCell ref="K2:M2"/>
    <mergeCell ref="N2:Q2"/>
    <mergeCell ref="S2:T2"/>
    <mergeCell ref="U2:X2"/>
    <mergeCell ref="K3:M3"/>
    <mergeCell ref="B46:X46"/>
    <mergeCell ref="B47:X47"/>
    <mergeCell ref="B48:X48"/>
    <mergeCell ref="B49:X49"/>
    <mergeCell ref="B50:X50"/>
    <mergeCell ref="B51:X51"/>
    <mergeCell ref="M40:N40"/>
    <mergeCell ref="T40:U40"/>
    <mergeCell ref="V40:W40"/>
    <mergeCell ref="B42:X43"/>
    <mergeCell ref="B44:X44"/>
    <mergeCell ref="B45:X45"/>
    <mergeCell ref="M38:N38"/>
    <mergeCell ref="T38:U38"/>
    <mergeCell ref="V38:W38"/>
    <mergeCell ref="M39:N39"/>
    <mergeCell ref="T39:U39"/>
    <mergeCell ref="V39:W39"/>
    <mergeCell ref="M36:N36"/>
    <mergeCell ref="T36:U36"/>
    <mergeCell ref="V36:W36"/>
    <mergeCell ref="M37:N37"/>
    <mergeCell ref="T37:U37"/>
    <mergeCell ref="V37:W37"/>
    <mergeCell ref="M34:N34"/>
    <mergeCell ref="T34:U34"/>
    <mergeCell ref="V34:W34"/>
    <mergeCell ref="M35:N35"/>
    <mergeCell ref="T35:U35"/>
    <mergeCell ref="V35:W35"/>
    <mergeCell ref="M32:N32"/>
    <mergeCell ref="T32:U32"/>
    <mergeCell ref="V32:W32"/>
    <mergeCell ref="M33:N33"/>
    <mergeCell ref="T33:U33"/>
    <mergeCell ref="V33:W33"/>
    <mergeCell ref="J29:K29"/>
    <mergeCell ref="L29:M29"/>
    <mergeCell ref="R29:S29"/>
    <mergeCell ref="B30:X30"/>
    <mergeCell ref="K31:N31"/>
    <mergeCell ref="O31:Q31"/>
    <mergeCell ref="S31:X31"/>
    <mergeCell ref="B31:H31"/>
    <mergeCell ref="J27:K27"/>
    <mergeCell ref="L27:M27"/>
    <mergeCell ref="R27:S27"/>
    <mergeCell ref="J28:K28"/>
    <mergeCell ref="L28:M28"/>
    <mergeCell ref="R28:S28"/>
    <mergeCell ref="J25:K25"/>
    <mergeCell ref="L25:M25"/>
    <mergeCell ref="R25:S25"/>
    <mergeCell ref="J26:K26"/>
    <mergeCell ref="L26:M26"/>
    <mergeCell ref="R26:S26"/>
    <mergeCell ref="J23:K23"/>
    <mergeCell ref="L23:M23"/>
    <mergeCell ref="R23:S23"/>
    <mergeCell ref="J24:K24"/>
    <mergeCell ref="L24:M24"/>
    <mergeCell ref="R24:S24"/>
    <mergeCell ref="J21:K21"/>
    <mergeCell ref="L21:M21"/>
    <mergeCell ref="R21:S21"/>
    <mergeCell ref="J22:K22"/>
    <mergeCell ref="L22:M22"/>
    <mergeCell ref="R22:S22"/>
    <mergeCell ref="J19:K19"/>
    <mergeCell ref="L19:M19"/>
    <mergeCell ref="R19:S19"/>
    <mergeCell ref="J20:K20"/>
    <mergeCell ref="L20:M20"/>
    <mergeCell ref="R20:S20"/>
    <mergeCell ref="J17:K17"/>
    <mergeCell ref="L17:M17"/>
    <mergeCell ref="R17:S17"/>
    <mergeCell ref="J18:K18"/>
    <mergeCell ref="L18:M18"/>
    <mergeCell ref="R18:S18"/>
    <mergeCell ref="J15:K15"/>
    <mergeCell ref="L15:M15"/>
    <mergeCell ref="R15:S15"/>
    <mergeCell ref="J16:K16"/>
    <mergeCell ref="L16:M16"/>
    <mergeCell ref="R16:S16"/>
    <mergeCell ref="J13:K13"/>
    <mergeCell ref="L13:M13"/>
    <mergeCell ref="R13:S13"/>
    <mergeCell ref="J14:K14"/>
    <mergeCell ref="L14:M14"/>
    <mergeCell ref="R14:S14"/>
    <mergeCell ref="J11:K11"/>
    <mergeCell ref="L11:M11"/>
    <mergeCell ref="R11:S11"/>
    <mergeCell ref="J12:K12"/>
    <mergeCell ref="L12:M12"/>
    <mergeCell ref="R12:S12"/>
    <mergeCell ref="J10:K10"/>
    <mergeCell ref="L10:M10"/>
    <mergeCell ref="R10:S10"/>
    <mergeCell ref="G8:G9"/>
    <mergeCell ref="H8:H9"/>
    <mergeCell ref="I8:I9"/>
    <mergeCell ref="J8:K9"/>
    <mergeCell ref="L8:M9"/>
    <mergeCell ref="N8:N9"/>
    <mergeCell ref="B5:G5"/>
    <mergeCell ref="B6:G6"/>
    <mergeCell ref="B7:X7"/>
    <mergeCell ref="B8:B9"/>
    <mergeCell ref="C8:C9"/>
    <mergeCell ref="D8:D9"/>
    <mergeCell ref="E8:E9"/>
    <mergeCell ref="F8:F9"/>
    <mergeCell ref="O8:O9"/>
    <mergeCell ref="P8:P9"/>
    <mergeCell ref="Q8:Q9"/>
    <mergeCell ref="R8:W8"/>
    <mergeCell ref="R9:S9"/>
    <mergeCell ref="S3:X6"/>
    <mergeCell ref="K4:M4"/>
    <mergeCell ref="N4:Q4"/>
    <mergeCell ref="K5:M6"/>
    <mergeCell ref="N5:Q6"/>
    <mergeCell ref="N3:Q3"/>
  </mergeCells>
  <conditionalFormatting sqref="J33">
    <cfRule type="containsText" dxfId="56" priority="65" operator="containsText" text="(A100)">
      <formula>NOT(ISERROR(SEARCH("(A100)",J33)))</formula>
    </cfRule>
  </conditionalFormatting>
  <conditionalFormatting sqref="P33:P40">
    <cfRule type="containsText" dxfId="55" priority="63" operator="containsText" text="(A100)">
      <formula>NOT(ISERROR(SEARCH("(A100)",P33)))</formula>
    </cfRule>
  </conditionalFormatting>
  <conditionalFormatting sqref="M33:M40">
    <cfRule type="containsText" dxfId="54" priority="62" operator="containsText" text="In - Flush to Top - No returns">
      <formula>NOT(ISERROR(SEARCH("In - Flush to Top - No returns",M33)))</formula>
    </cfRule>
  </conditionalFormatting>
  <conditionalFormatting sqref="J34">
    <cfRule type="containsText" dxfId="53" priority="61" operator="containsText" text="(A100)">
      <formula>NOT(ISERROR(SEARCH("(A100)",J34)))</formula>
    </cfRule>
  </conditionalFormatting>
  <conditionalFormatting sqref="J35">
    <cfRule type="containsText" dxfId="52" priority="60" operator="containsText" text="(A100)">
      <formula>NOT(ISERROR(SEARCH("(A100)",J35)))</formula>
    </cfRule>
  </conditionalFormatting>
  <conditionalFormatting sqref="J36">
    <cfRule type="containsText" dxfId="51" priority="59" operator="containsText" text="(A100)">
      <formula>NOT(ISERROR(SEARCH("(A100)",J36)))</formula>
    </cfRule>
  </conditionalFormatting>
  <conditionalFormatting sqref="J37">
    <cfRule type="containsText" dxfId="50" priority="58" operator="containsText" text="(A100)">
      <formula>NOT(ISERROR(SEARCH("(A100)",J37)))</formula>
    </cfRule>
  </conditionalFormatting>
  <conditionalFormatting sqref="J38">
    <cfRule type="containsText" dxfId="49" priority="57" operator="containsText" text="(A100)">
      <formula>NOT(ISERROR(SEARCH("(A100)",J38)))</formula>
    </cfRule>
  </conditionalFormatting>
  <conditionalFormatting sqref="J39">
    <cfRule type="containsText" dxfId="48" priority="56" operator="containsText" text="(A100)">
      <formula>NOT(ISERROR(SEARCH("(A100)",J39)))</formula>
    </cfRule>
  </conditionalFormatting>
  <conditionalFormatting sqref="J40">
    <cfRule type="containsText" dxfId="47" priority="55" operator="containsText" text="(A100)">
      <formula>NOT(ISERROR(SEARCH("(A100)",J40)))</formula>
    </cfRule>
  </conditionalFormatting>
  <conditionalFormatting sqref="Q11:Q29">
    <cfRule type="containsText" dxfId="46" priority="53" operator="containsText" text="off">
      <formula>NOT(ISERROR(SEARCH("off",Q11)))</formula>
    </cfRule>
    <cfRule type="containsText" dxfId="45" priority="54" operator="containsText" text="Centre">
      <formula>NOT(ISERROR(SEARCH("Centre",Q11)))</formula>
    </cfRule>
  </conditionalFormatting>
  <conditionalFormatting sqref="T11:W29">
    <cfRule type="containsText" dxfId="44" priority="50" operator="containsText" text="Sill">
      <formula>NOT(ISERROR(SEARCH("Sill",T11)))</formula>
    </cfRule>
    <cfRule type="containsText" dxfId="43" priority="51" operator="containsText" text="No">
      <formula>NOT(ISERROR(SEARCH("No",T11)))</formula>
    </cfRule>
  </conditionalFormatting>
  <conditionalFormatting sqref="N11:N29">
    <cfRule type="containsText" dxfId="42" priority="48" operator="containsText" text=".">
      <formula>NOT(ISERROR(SEARCH(".",N11)))</formula>
    </cfRule>
  </conditionalFormatting>
  <conditionalFormatting sqref="O11">
    <cfRule type="expression" dxfId="41" priority="47" stopIfTrue="1">
      <formula>AND($E$11&gt;1550,ISBLANK($O11))</formula>
    </cfRule>
  </conditionalFormatting>
  <conditionalFormatting sqref="O12">
    <cfRule type="expression" dxfId="40" priority="46" stopIfTrue="1">
      <formula>AND($E$12&gt;1550,ISBLANK($O12))</formula>
    </cfRule>
  </conditionalFormatting>
  <conditionalFormatting sqref="O13">
    <cfRule type="expression" dxfId="39" priority="45" stopIfTrue="1">
      <formula>AND($E$13&gt;1550,ISBLANK($O13))</formula>
    </cfRule>
  </conditionalFormatting>
  <conditionalFormatting sqref="O14">
    <cfRule type="expression" dxfId="38" priority="44" stopIfTrue="1">
      <formula>AND($E$14&gt;1550,ISBLANK($O14))</formula>
    </cfRule>
  </conditionalFormatting>
  <conditionalFormatting sqref="O15">
    <cfRule type="expression" dxfId="37" priority="43" stopIfTrue="1">
      <formula>AND($E$15&gt;1550,ISBLANK($O15))</formula>
    </cfRule>
  </conditionalFormatting>
  <conditionalFormatting sqref="O16">
    <cfRule type="expression" dxfId="36" priority="42" stopIfTrue="1">
      <formula>AND($E$16&gt;1550,ISBLANK($O16))</formula>
    </cfRule>
  </conditionalFormatting>
  <conditionalFormatting sqref="O17">
    <cfRule type="expression" dxfId="35" priority="41" stopIfTrue="1">
      <formula>AND($E$17&gt;1550,ISBLANK($O17))</formula>
    </cfRule>
  </conditionalFormatting>
  <conditionalFormatting sqref="O18">
    <cfRule type="expression" dxfId="34" priority="40" stopIfTrue="1">
      <formula>AND($E$18&gt;1550,ISBLANK($O18))</formula>
    </cfRule>
  </conditionalFormatting>
  <conditionalFormatting sqref="O19">
    <cfRule type="expression" dxfId="33" priority="39" stopIfTrue="1">
      <formula>AND($E$19&gt;1550,ISBLANK($O19))</formula>
    </cfRule>
  </conditionalFormatting>
  <conditionalFormatting sqref="O20">
    <cfRule type="expression" dxfId="32" priority="38" stopIfTrue="1">
      <formula>AND($E$20&gt;1550,ISBLANK($O20))</formula>
    </cfRule>
  </conditionalFormatting>
  <conditionalFormatting sqref="O21">
    <cfRule type="expression" dxfId="31" priority="37" stopIfTrue="1">
      <formula>AND($E$21&gt;1550,ISBLANK($O21))</formula>
    </cfRule>
  </conditionalFormatting>
  <conditionalFormatting sqref="O22">
    <cfRule type="expression" dxfId="30" priority="36" stopIfTrue="1">
      <formula>AND($E$22&gt;1550,ISBLANK($O22))</formula>
    </cfRule>
  </conditionalFormatting>
  <conditionalFormatting sqref="O23">
    <cfRule type="expression" dxfId="29" priority="35" stopIfTrue="1">
      <formula>AND($E$23&gt;1550,ISBLANK($O23))</formula>
    </cfRule>
  </conditionalFormatting>
  <conditionalFormatting sqref="O24">
    <cfRule type="expression" dxfId="28" priority="34" stopIfTrue="1">
      <formula>AND($E$24&gt;1550,ISBLANK($O24))</formula>
    </cfRule>
  </conditionalFormatting>
  <conditionalFormatting sqref="O25">
    <cfRule type="expression" dxfId="27" priority="33" stopIfTrue="1">
      <formula>AND($E$25&gt;1550,ISBLANK($O25))</formula>
    </cfRule>
  </conditionalFormatting>
  <conditionalFormatting sqref="O26">
    <cfRule type="expression" dxfId="26" priority="32" stopIfTrue="1">
      <formula>AND($E$26&gt;1550,ISBLANK($O26))</formula>
    </cfRule>
  </conditionalFormatting>
  <conditionalFormatting sqref="O27">
    <cfRule type="expression" dxfId="25" priority="31" stopIfTrue="1">
      <formula>AND($E$27&gt;1550,ISBLANK($O27))</formula>
    </cfRule>
  </conditionalFormatting>
  <conditionalFormatting sqref="O28">
    <cfRule type="expression" dxfId="24" priority="30" stopIfTrue="1">
      <formula>AND($E$28&gt;1550,ISBLANK($O28))</formula>
    </cfRule>
  </conditionalFormatting>
  <conditionalFormatting sqref="O29">
    <cfRule type="expression" dxfId="23" priority="29" stopIfTrue="1">
      <formula>AND($E$29&gt;1550,ISBLANK($O29))</formula>
    </cfRule>
  </conditionalFormatting>
  <conditionalFormatting sqref="H11:H29">
    <cfRule type="containsText" dxfId="22" priority="25" operator="containsText" text="15mm">
      <formula>NOT(ISERROR(SEARCH("15mm",H11)))</formula>
    </cfRule>
    <cfRule type="containsText" dxfId="21" priority="26" operator="containsText" text="114mm">
      <formula>NOT(ISERROR(SEARCH("114mm",H11)))</formula>
    </cfRule>
    <cfRule type="containsText" dxfId="20" priority="27" operator="containsText" text="63mm">
      <formula>NOT(ISERROR(SEARCH("63mm",H11)))</formula>
    </cfRule>
    <cfRule type="containsText" dxfId="19" priority="28" operator="containsText" text="Flat">
      <formula>NOT(ISERROR(SEARCH("Flat",H11)))</formula>
    </cfRule>
  </conditionalFormatting>
  <conditionalFormatting sqref="Q10">
    <cfRule type="containsText" dxfId="18" priority="21" operator="containsText" text="off">
      <formula>NOT(ISERROR(SEARCH("off",Q10)))</formula>
    </cfRule>
    <cfRule type="containsText" dxfId="17" priority="22" operator="containsText" text="Centre">
      <formula>NOT(ISERROR(SEARCH("Centre",Q10)))</formula>
    </cfRule>
  </conditionalFormatting>
  <conditionalFormatting sqref="N10:N29">
    <cfRule type="containsText" dxfId="16" priority="20" operator="containsText" text=".">
      <formula>NOT(ISERROR(SEARCH(".",N10)))</formula>
    </cfRule>
  </conditionalFormatting>
  <conditionalFormatting sqref="O10">
    <cfRule type="expression" dxfId="15" priority="19" stopIfTrue="1">
      <formula>AND($E$12&gt;1550,ISBLANK($N10))</formula>
    </cfRule>
  </conditionalFormatting>
  <conditionalFormatting sqref="H10">
    <cfRule type="containsText" dxfId="14" priority="15" operator="containsText" text="15mm">
      <formula>NOT(ISERROR(SEARCH("15mm",H10)))</formula>
    </cfRule>
    <cfRule type="containsText" dxfId="13" priority="16" operator="containsText" text="114mm">
      <formula>NOT(ISERROR(SEARCH("114mm",H10)))</formula>
    </cfRule>
    <cfRule type="containsText" dxfId="12" priority="17" operator="containsText" text="63mm">
      <formula>NOT(ISERROR(SEARCH("63mm",H10)))</formula>
    </cfRule>
    <cfRule type="containsText" dxfId="11" priority="18" operator="containsText" text="Flat">
      <formula>NOT(ISERROR(SEARCH("Flat",H10)))</formula>
    </cfRule>
  </conditionalFormatting>
  <conditionalFormatting sqref="T10:W10">
    <cfRule type="containsText" dxfId="10" priority="10" operator="containsText" text="Sill">
      <formula>NOT(ISERROR(SEARCH("Sill",T10)))</formula>
    </cfRule>
    <cfRule type="containsText" dxfId="9" priority="11" operator="containsText" text="No">
      <formula>NOT(ISERROR(SEARCH("No",T10)))</formula>
    </cfRule>
  </conditionalFormatting>
  <conditionalFormatting sqref="R11:S29">
    <cfRule type="containsText" dxfId="8" priority="9" operator="containsText" text=".">
      <formula>NOT(ISERROR(SEARCH(".",R11)))</formula>
    </cfRule>
  </conditionalFormatting>
  <conditionalFormatting sqref="R10:S10">
    <cfRule type="containsText" dxfId="7" priority="8" operator="containsText" text=".">
      <formula>NOT(ISERROR(SEARCH(".",R10)))</formula>
    </cfRule>
  </conditionalFormatting>
  <conditionalFormatting sqref="H33:H40">
    <cfRule type="containsText" dxfId="6" priority="7" operator="containsText" text="In - Flush to Top - No returns">
      <formula>NOT(ISERROR(SEARCH("In - Flush to Top - No returns",H33)))</formula>
    </cfRule>
  </conditionalFormatting>
  <conditionalFormatting sqref="R10:S29">
    <cfRule type="containsText" dxfId="5" priority="6" operator="containsText" text="Deco">
      <formula>NOT(ISERROR(SEARCH("Deco",R10)))</formula>
    </cfRule>
  </conditionalFormatting>
  <conditionalFormatting sqref="J10:K29">
    <cfRule type="containsText" dxfId="4" priority="5" operator="containsText" text="Sliding">
      <formula>NOT(ISERROR(SEARCH("Sliding",J10)))</formula>
    </cfRule>
    <cfRule type="containsText" dxfId="3" priority="4" operator="containsText" text="Corner">
      <formula>NOT(ISERROR(SEARCH("Corner",J10)))</formula>
    </cfRule>
    <cfRule type="containsText" dxfId="2" priority="3" operator="containsText" text="Bay">
      <formula>NOT(ISERROR(SEARCH("Bay",J10)))</formula>
    </cfRule>
    <cfRule type="containsText" dxfId="1" priority="2" operator="containsText" text="Fold">
      <formula>NOT(ISERROR(SEARCH("Fold",J10)))</formula>
    </cfRule>
    <cfRule type="containsText" dxfId="0" priority="1" operator="containsText" text="Hung">
      <formula>NOT(ISERROR(SEARCH("Hung",J10)))</formula>
    </cfRule>
  </conditionalFormatting>
  <dataValidations count="17">
    <dataValidation type="list" allowBlank="1" showInputMessage="1" sqref="F10:F29" xr:uid="{04D4EF2F-DC83-43F0-88F8-130903D491AD}">
      <formula1>$F$60:$F$62</formula1>
    </dataValidation>
    <dataValidation type="list" allowBlank="1" showInputMessage="1" sqref="N11:N29" xr:uid="{A599C7F8-F0E8-4F2A-8345-6D7C26E33851}">
      <formula1>$N$60:$N$74</formula1>
    </dataValidation>
    <dataValidation type="list" allowBlank="1" showInputMessage="1" sqref="G10:G29" xr:uid="{16DAF567-770D-41B0-BB2A-01E1A9CBA63D}">
      <formula1>"In, Out"</formula1>
    </dataValidation>
    <dataValidation type="list" allowBlank="1" showInputMessage="1" sqref="T10:W29" xr:uid="{70CCA13F-7965-4F28-859B-3A9A049C60D8}">
      <formula1>"Yes, No, Sill Plate"</formula1>
    </dataValidation>
    <dataValidation type="list" allowBlank="1" showInputMessage="1" showErrorMessage="1" sqref="Q41 Q56:S56" xr:uid="{7FD964E5-CBBC-42CD-80E5-10230FB0FFA1}">
      <formula1>"Open, Closed"</formula1>
    </dataValidation>
    <dataValidation type="list" allowBlank="1" showInputMessage="1" showErrorMessage="1" sqref="N4" xr:uid="{9E57C81D-7139-4E81-9A8B-628C065D929B}">
      <formula1>"Pick Up, Delivery"</formula1>
    </dataValidation>
    <dataValidation type="list" allowBlank="1" showInputMessage="1" showErrorMessage="1" sqref="L33:L40" xr:uid="{F7155A3F-DF3B-493F-A4AB-FF4CDC4E202E}">
      <formula1>$W$60:$W$67</formula1>
    </dataValidation>
    <dataValidation type="list" allowBlank="1" showInputMessage="1" showErrorMessage="1" sqref="M33:N40" xr:uid="{25F69BE9-8AA4-4BA7-92D8-0629441633D1}">
      <formula1>$Y$60:$Y$63</formula1>
    </dataValidation>
    <dataValidation type="list" allowBlank="1" showInputMessage="1" showErrorMessage="1" sqref="O33:O40" xr:uid="{8DE61732-AAAF-4475-B0ED-5B8E8330FFDF}">
      <formula1>$AA$60:$AA$61</formula1>
    </dataValidation>
    <dataValidation type="list" allowBlank="1" showInputMessage="1" showErrorMessage="1" sqref="P33:P40" xr:uid="{49127671-7F94-4039-9CC9-11FA2353CAA2}">
      <formula1>$Z$60:$Z$62</formula1>
    </dataValidation>
    <dataValidation type="list" allowBlank="1" showInputMessage="1" showErrorMessage="1" sqref="Q33:Q40" xr:uid="{53251A72-9C62-4C2E-8A8D-A186D7B8E3D3}">
      <formula1>$AB$60:$AB$62</formula1>
    </dataValidation>
    <dataValidation type="list" allowBlank="1" showInputMessage="1" sqref="N10" xr:uid="{847C2A08-482F-48D1-96B5-27FCDC8AB8D4}">
      <formula1>$N$60:$N$75</formula1>
    </dataValidation>
    <dataValidation type="list" allowBlank="1" showInputMessage="1" showErrorMessage="1" sqref="J10:K29" xr:uid="{923F9150-7D61-440E-8185-16A67E2077F3}">
      <formula1>$L$60:$L$69</formula1>
    </dataValidation>
    <dataValidation type="list" allowBlank="1" showInputMessage="1" showErrorMessage="1" sqref="I10:I29" xr:uid="{494D37A9-CB64-4114-B212-4055149BAF34}">
      <formula1>$K$60:$K$65</formula1>
    </dataValidation>
    <dataValidation type="list" allowBlank="1" showInputMessage="1" showErrorMessage="1" sqref="H10:H29" xr:uid="{5A2DFB06-6AB1-45D3-AAA1-D3CD064B4DE3}">
      <formula1>$I$60:$I$62</formula1>
    </dataValidation>
    <dataValidation type="list" allowBlank="1" showInputMessage="1" showErrorMessage="1" sqref="Q10:Q29" xr:uid="{00A95B45-199A-47F6-A080-23BDEE051B3A}">
      <formula1>$Q$60:$Q$62</formula1>
    </dataValidation>
    <dataValidation type="list" allowBlank="1" showInputMessage="1" sqref="R10:S29" xr:uid="{CC9EAAF3-33F9-4C45-8CC4-012DD54AFCF1}">
      <formula1>$R$60:$R$76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68A3-21DA-4644-945D-B146740C8F5B}">
  <sheetPr codeName="Sheet2"/>
  <dimension ref="A1:K44"/>
  <sheetViews>
    <sheetView zoomScale="80" zoomScaleNormal="80" workbookViewId="0">
      <selection activeCell="A2" sqref="A2"/>
    </sheetView>
  </sheetViews>
  <sheetFormatPr defaultColWidth="0" defaultRowHeight="14.4" zeroHeight="1" x14ac:dyDescent="0.3"/>
  <cols>
    <col min="1" max="8" width="8.88671875" style="1" customWidth="1"/>
    <col min="9" max="9" width="34.33203125" style="1" bestFit="1" customWidth="1"/>
    <col min="10" max="10" width="12.88671875" style="1" bestFit="1" customWidth="1"/>
    <col min="11" max="11" width="8.88671875" style="1" customWidth="1"/>
    <col min="12" max="16384" width="8.88671875" style="1" hidden="1"/>
  </cols>
  <sheetData>
    <row r="1" spans="7:10" x14ac:dyDescent="0.3"/>
    <row r="2" spans="7:10" x14ac:dyDescent="0.3"/>
    <row r="3" spans="7:10" x14ac:dyDescent="0.3"/>
    <row r="4" spans="7:10" x14ac:dyDescent="0.3"/>
    <row r="5" spans="7:10" x14ac:dyDescent="0.3"/>
    <row r="6" spans="7:10" x14ac:dyDescent="0.3"/>
    <row r="7" spans="7:10" x14ac:dyDescent="0.3"/>
    <row r="8" spans="7:10" x14ac:dyDescent="0.3"/>
    <row r="9" spans="7:10" x14ac:dyDescent="0.3"/>
    <row r="10" spans="7:10" x14ac:dyDescent="0.3"/>
    <row r="11" spans="7:10" x14ac:dyDescent="0.3"/>
    <row r="12" spans="7:10" x14ac:dyDescent="0.3">
      <c r="H12" s="2" t="s">
        <v>115</v>
      </c>
      <c r="I12" s="3"/>
    </row>
    <row r="13" spans="7:10" x14ac:dyDescent="0.3">
      <c r="G13" s="140" t="s">
        <v>116</v>
      </c>
      <c r="H13" s="140"/>
      <c r="I13" s="3"/>
    </row>
    <row r="14" spans="7:10" x14ac:dyDescent="0.3"/>
    <row r="15" spans="7:10" x14ac:dyDescent="0.3">
      <c r="J15" s="4" t="s">
        <v>117</v>
      </c>
    </row>
    <row r="16" spans="7:10" x14ac:dyDescent="0.3">
      <c r="H16" s="5" t="s">
        <v>118</v>
      </c>
      <c r="I16" s="1" t="s">
        <v>119</v>
      </c>
      <c r="J16" s="3"/>
    </row>
    <row r="17" spans="7:10" x14ac:dyDescent="0.3">
      <c r="H17" s="5" t="s">
        <v>26</v>
      </c>
      <c r="I17" s="1" t="s">
        <v>120</v>
      </c>
      <c r="J17" s="3"/>
    </row>
    <row r="18" spans="7:10" x14ac:dyDescent="0.3">
      <c r="H18" s="5" t="s">
        <v>121</v>
      </c>
      <c r="I18" s="1" t="s">
        <v>122</v>
      </c>
      <c r="J18" s="3"/>
    </row>
    <row r="19" spans="7:10" x14ac:dyDescent="0.3">
      <c r="H19" s="5" t="s">
        <v>123</v>
      </c>
      <c r="I19" s="1" t="s">
        <v>124</v>
      </c>
      <c r="J19" s="3"/>
    </row>
    <row r="20" spans="7:10" x14ac:dyDescent="0.3">
      <c r="H20" s="5" t="s">
        <v>125</v>
      </c>
      <c r="I20" s="1" t="s">
        <v>126</v>
      </c>
      <c r="J20" s="3"/>
    </row>
    <row r="21" spans="7:10" x14ac:dyDescent="0.3">
      <c r="H21" s="5" t="s">
        <v>127</v>
      </c>
      <c r="I21" s="1" t="s">
        <v>128</v>
      </c>
      <c r="J21" s="3"/>
    </row>
    <row r="22" spans="7:10" x14ac:dyDescent="0.3"/>
    <row r="23" spans="7:10" x14ac:dyDescent="0.3">
      <c r="H23" s="2" t="s">
        <v>115</v>
      </c>
      <c r="I23" s="3"/>
    </row>
    <row r="24" spans="7:10" x14ac:dyDescent="0.3">
      <c r="G24" s="140" t="s">
        <v>116</v>
      </c>
      <c r="H24" s="140"/>
      <c r="I24" s="3"/>
    </row>
    <row r="25" spans="7:10" x14ac:dyDescent="0.3"/>
    <row r="26" spans="7:10" x14ac:dyDescent="0.3">
      <c r="J26" s="4" t="s">
        <v>117</v>
      </c>
    </row>
    <row r="27" spans="7:10" x14ac:dyDescent="0.3">
      <c r="H27" s="5" t="s">
        <v>118</v>
      </c>
      <c r="I27" s="1" t="s">
        <v>119</v>
      </c>
      <c r="J27" s="3"/>
    </row>
    <row r="28" spans="7:10" x14ac:dyDescent="0.3">
      <c r="H28" s="5" t="s">
        <v>26</v>
      </c>
      <c r="I28" s="1" t="s">
        <v>120</v>
      </c>
      <c r="J28" s="3"/>
    </row>
    <row r="29" spans="7:10" x14ac:dyDescent="0.3">
      <c r="H29" s="5" t="s">
        <v>121</v>
      </c>
      <c r="I29" s="1" t="s">
        <v>122</v>
      </c>
      <c r="J29" s="3"/>
    </row>
    <row r="30" spans="7:10" x14ac:dyDescent="0.3">
      <c r="H30" s="5" t="s">
        <v>123</v>
      </c>
      <c r="I30" s="1" t="s">
        <v>124</v>
      </c>
      <c r="J30" s="3"/>
    </row>
    <row r="31" spans="7:10" x14ac:dyDescent="0.3">
      <c r="H31" s="5" t="s">
        <v>125</v>
      </c>
      <c r="I31" s="1" t="s">
        <v>126</v>
      </c>
      <c r="J31" s="3"/>
    </row>
    <row r="32" spans="7:10" x14ac:dyDescent="0.3">
      <c r="H32" s="5" t="s">
        <v>127</v>
      </c>
      <c r="I32" s="1" t="s">
        <v>128</v>
      </c>
      <c r="J32" s="3"/>
    </row>
    <row r="33" spans="7:10" x14ac:dyDescent="0.3"/>
    <row r="34" spans="7:10" x14ac:dyDescent="0.3">
      <c r="H34" s="2" t="s">
        <v>115</v>
      </c>
      <c r="I34" s="3"/>
    </row>
    <row r="35" spans="7:10" x14ac:dyDescent="0.3">
      <c r="G35" s="140" t="s">
        <v>116</v>
      </c>
      <c r="H35" s="140"/>
      <c r="I35" s="3"/>
    </row>
    <row r="36" spans="7:10" x14ac:dyDescent="0.3"/>
    <row r="37" spans="7:10" x14ac:dyDescent="0.3">
      <c r="J37" s="4" t="s">
        <v>117</v>
      </c>
    </row>
    <row r="38" spans="7:10" x14ac:dyDescent="0.3">
      <c r="H38" s="5" t="s">
        <v>118</v>
      </c>
      <c r="I38" s="1" t="s">
        <v>119</v>
      </c>
      <c r="J38" s="3"/>
    </row>
    <row r="39" spans="7:10" x14ac:dyDescent="0.3">
      <c r="H39" s="5" t="s">
        <v>26</v>
      </c>
      <c r="I39" s="1" t="s">
        <v>120</v>
      </c>
      <c r="J39" s="3"/>
    </row>
    <row r="40" spans="7:10" x14ac:dyDescent="0.3">
      <c r="H40" s="5" t="s">
        <v>121</v>
      </c>
      <c r="I40" s="1" t="s">
        <v>122</v>
      </c>
      <c r="J40" s="3"/>
    </row>
    <row r="41" spans="7:10" x14ac:dyDescent="0.3">
      <c r="H41" s="5" t="s">
        <v>123</v>
      </c>
      <c r="I41" s="1" t="s">
        <v>124</v>
      </c>
      <c r="J41" s="3"/>
    </row>
    <row r="42" spans="7:10" x14ac:dyDescent="0.3">
      <c r="H42" s="5" t="s">
        <v>125</v>
      </c>
      <c r="I42" s="1" t="s">
        <v>126</v>
      </c>
      <c r="J42" s="3"/>
    </row>
    <row r="43" spans="7:10" x14ac:dyDescent="0.3">
      <c r="H43" s="5" t="s">
        <v>127</v>
      </c>
      <c r="I43" s="1" t="s">
        <v>128</v>
      </c>
      <c r="J43" s="3"/>
    </row>
    <row r="44" spans="7:10" x14ac:dyDescent="0.3"/>
  </sheetData>
  <mergeCells count="3">
    <mergeCell ref="G13:H13"/>
    <mergeCell ref="G24:H24"/>
    <mergeCell ref="G35:H35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AAF1-B56B-4673-A6E7-44B5A56D6D0D}">
  <sheetPr codeName="Sheet3"/>
  <dimension ref="A1:O37"/>
  <sheetViews>
    <sheetView workbookViewId="0">
      <selection activeCell="A2" sqref="A2"/>
    </sheetView>
  </sheetViews>
  <sheetFormatPr defaultColWidth="0" defaultRowHeight="14.4" zeroHeight="1" x14ac:dyDescent="0.3"/>
  <cols>
    <col min="1" max="10" width="8.88671875" style="1" customWidth="1"/>
    <col min="11" max="11" width="6.33203125" style="1" customWidth="1"/>
    <col min="12" max="12" width="8.88671875" style="1" customWidth="1"/>
    <col min="13" max="13" width="30.33203125" style="1" bestFit="1" customWidth="1"/>
    <col min="14" max="14" width="13.44140625" style="1" bestFit="1" customWidth="1"/>
    <col min="15" max="15" width="8.88671875" style="1" customWidth="1"/>
    <col min="16" max="16384" width="8.88671875" style="1" hidden="1"/>
  </cols>
  <sheetData>
    <row r="1" spans="11:14" x14ac:dyDescent="0.3"/>
    <row r="2" spans="11:14" x14ac:dyDescent="0.3"/>
    <row r="3" spans="11:14" x14ac:dyDescent="0.3"/>
    <row r="4" spans="11:14" x14ac:dyDescent="0.3"/>
    <row r="5" spans="11:14" x14ac:dyDescent="0.3"/>
    <row r="6" spans="11:14" x14ac:dyDescent="0.3"/>
    <row r="7" spans="11:14" x14ac:dyDescent="0.3"/>
    <row r="8" spans="11:14" x14ac:dyDescent="0.3"/>
    <row r="9" spans="11:14" x14ac:dyDescent="0.3"/>
    <row r="10" spans="11:14" x14ac:dyDescent="0.3">
      <c r="L10" s="2" t="s">
        <v>115</v>
      </c>
      <c r="M10" s="3"/>
    </row>
    <row r="11" spans="11:14" x14ac:dyDescent="0.3">
      <c r="K11" s="140" t="s">
        <v>116</v>
      </c>
      <c r="L11" s="140"/>
      <c r="M11" s="3"/>
    </row>
    <row r="12" spans="11:14" x14ac:dyDescent="0.3"/>
    <row r="13" spans="11:14" x14ac:dyDescent="0.3">
      <c r="N13" s="4" t="s">
        <v>117</v>
      </c>
    </row>
    <row r="14" spans="11:14" x14ac:dyDescent="0.3">
      <c r="L14" s="5" t="s">
        <v>118</v>
      </c>
      <c r="M14" s="1" t="s">
        <v>45</v>
      </c>
      <c r="N14" s="3"/>
    </row>
    <row r="15" spans="11:14" x14ac:dyDescent="0.3">
      <c r="L15" s="5" t="s">
        <v>26</v>
      </c>
      <c r="M15" s="1" t="s">
        <v>129</v>
      </c>
      <c r="N15" s="3"/>
    </row>
    <row r="16" spans="11:14" x14ac:dyDescent="0.3">
      <c r="L16" s="5" t="s">
        <v>121</v>
      </c>
      <c r="M16" s="1" t="s">
        <v>130</v>
      </c>
      <c r="N16" s="3"/>
    </row>
    <row r="17" spans="11:14" x14ac:dyDescent="0.3">
      <c r="L17" s="5" t="s">
        <v>123</v>
      </c>
      <c r="M17" s="1" t="s">
        <v>131</v>
      </c>
      <c r="N17" s="3"/>
    </row>
    <row r="18" spans="11:14" x14ac:dyDescent="0.3">
      <c r="L18" s="5" t="s">
        <v>125</v>
      </c>
      <c r="M18" s="1" t="s">
        <v>132</v>
      </c>
      <c r="N18" s="3"/>
    </row>
    <row r="19" spans="11:14" x14ac:dyDescent="0.3"/>
    <row r="20" spans="11:14" x14ac:dyDescent="0.3"/>
    <row r="21" spans="11:14" x14ac:dyDescent="0.3">
      <c r="L21" s="2" t="s">
        <v>115</v>
      </c>
      <c r="M21" s="3"/>
    </row>
    <row r="22" spans="11:14" x14ac:dyDescent="0.3">
      <c r="K22" s="140" t="s">
        <v>116</v>
      </c>
      <c r="L22" s="140"/>
      <c r="M22" s="3"/>
    </row>
    <row r="23" spans="11:14" x14ac:dyDescent="0.3"/>
    <row r="24" spans="11:14" x14ac:dyDescent="0.3">
      <c r="N24" s="4" t="s">
        <v>117</v>
      </c>
    </row>
    <row r="25" spans="11:14" x14ac:dyDescent="0.3">
      <c r="L25" s="5" t="s">
        <v>118</v>
      </c>
      <c r="M25" s="1" t="s">
        <v>45</v>
      </c>
      <c r="N25" s="3"/>
    </row>
    <row r="26" spans="11:14" x14ac:dyDescent="0.3">
      <c r="L26" s="5" t="s">
        <v>26</v>
      </c>
      <c r="M26" s="1" t="s">
        <v>44</v>
      </c>
      <c r="N26" s="3"/>
    </row>
    <row r="27" spans="11:14" x14ac:dyDescent="0.3">
      <c r="L27" s="5" t="s">
        <v>121</v>
      </c>
      <c r="M27" s="1" t="s">
        <v>130</v>
      </c>
      <c r="N27" s="3"/>
    </row>
    <row r="28" spans="11:14" x14ac:dyDescent="0.3">
      <c r="L28" s="5" t="s">
        <v>123</v>
      </c>
      <c r="M28" s="1" t="s">
        <v>131</v>
      </c>
      <c r="N28" s="3"/>
    </row>
    <row r="29" spans="11:14" x14ac:dyDescent="0.3">
      <c r="L29" s="5" t="s">
        <v>125</v>
      </c>
      <c r="M29" s="1" t="s">
        <v>132</v>
      </c>
      <c r="N29" s="3"/>
    </row>
    <row r="30" spans="11:14" x14ac:dyDescent="0.3"/>
    <row r="31" spans="11:14" x14ac:dyDescent="0.3"/>
    <row r="32" spans="11:14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</sheetData>
  <mergeCells count="2">
    <mergeCell ref="K11:L11"/>
    <mergeCell ref="K22:L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4641-9931-4653-AE3D-9D58B3023F49}">
  <sheetPr codeName="Sheet4"/>
  <dimension ref="A1:M44"/>
  <sheetViews>
    <sheetView workbookViewId="0">
      <selection activeCell="B2" sqref="B2"/>
    </sheetView>
  </sheetViews>
  <sheetFormatPr defaultColWidth="0" defaultRowHeight="14.4" zeroHeight="1" x14ac:dyDescent="0.3"/>
  <cols>
    <col min="1" max="8" width="8.88671875" style="1" customWidth="1"/>
    <col min="9" max="9" width="7.6640625" style="1" customWidth="1"/>
    <col min="10" max="10" width="8.88671875" style="1" customWidth="1"/>
    <col min="11" max="11" width="21.109375" style="1" bestFit="1" customWidth="1"/>
    <col min="12" max="12" width="13.44140625" style="1" bestFit="1" customWidth="1"/>
    <col min="13" max="13" width="8.88671875" style="1" customWidth="1"/>
    <col min="14" max="16384" width="8.88671875" style="1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2" t="s">
        <v>115</v>
      </c>
      <c r="K11" s="3"/>
    </row>
    <row r="12" spans="9:12" x14ac:dyDescent="0.3">
      <c r="I12" s="140" t="s">
        <v>116</v>
      </c>
      <c r="J12" s="140"/>
      <c r="K12" s="3"/>
    </row>
    <row r="13" spans="9:12" x14ac:dyDescent="0.3"/>
    <row r="14" spans="9:12" x14ac:dyDescent="0.3">
      <c r="L14" s="4" t="s">
        <v>117</v>
      </c>
    </row>
    <row r="15" spans="9:12" x14ac:dyDescent="0.3">
      <c r="J15" s="5" t="s">
        <v>118</v>
      </c>
      <c r="K15" s="1" t="s">
        <v>45</v>
      </c>
      <c r="L15" s="3"/>
    </row>
    <row r="16" spans="9:12" x14ac:dyDescent="0.3">
      <c r="J16" s="5" t="s">
        <v>26</v>
      </c>
      <c r="K16" s="1" t="s">
        <v>129</v>
      </c>
      <c r="L16" s="3"/>
    </row>
    <row r="17" spans="9:12" x14ac:dyDescent="0.3">
      <c r="J17" s="5" t="s">
        <v>121</v>
      </c>
      <c r="K17" s="1" t="s">
        <v>130</v>
      </c>
      <c r="L17" s="3"/>
    </row>
    <row r="18" spans="9:12" x14ac:dyDescent="0.3">
      <c r="J18" s="5" t="s">
        <v>123</v>
      </c>
      <c r="K18" s="1" t="s">
        <v>131</v>
      </c>
      <c r="L18" s="3"/>
    </row>
    <row r="19" spans="9:12" x14ac:dyDescent="0.3">
      <c r="J19" s="5"/>
    </row>
    <row r="20" spans="9:12" x14ac:dyDescent="0.3">
      <c r="J20" s="2" t="s">
        <v>115</v>
      </c>
      <c r="K20" s="3"/>
    </row>
    <row r="21" spans="9:12" x14ac:dyDescent="0.3">
      <c r="I21" s="140" t="s">
        <v>116</v>
      </c>
      <c r="J21" s="140"/>
      <c r="K21" s="3"/>
    </row>
    <row r="22" spans="9:12" x14ac:dyDescent="0.3"/>
    <row r="23" spans="9:12" x14ac:dyDescent="0.3">
      <c r="L23" s="4" t="s">
        <v>117</v>
      </c>
    </row>
    <row r="24" spans="9:12" x14ac:dyDescent="0.3">
      <c r="J24" s="5" t="s">
        <v>118</v>
      </c>
      <c r="K24" s="1" t="s">
        <v>45</v>
      </c>
      <c r="L24" s="3"/>
    </row>
    <row r="25" spans="9:12" x14ac:dyDescent="0.3">
      <c r="J25" s="5" t="s">
        <v>26</v>
      </c>
      <c r="K25" s="1" t="s">
        <v>129</v>
      </c>
      <c r="L25" s="3"/>
    </row>
    <row r="26" spans="9:12" x14ac:dyDescent="0.3">
      <c r="J26" s="5" t="s">
        <v>121</v>
      </c>
      <c r="K26" s="1" t="s">
        <v>130</v>
      </c>
      <c r="L26" s="3"/>
    </row>
    <row r="27" spans="9:12" x14ac:dyDescent="0.3">
      <c r="J27" s="5" t="s">
        <v>123</v>
      </c>
      <c r="K27" s="1" t="s">
        <v>131</v>
      </c>
      <c r="L27" s="3"/>
    </row>
    <row r="28" spans="9:12" x14ac:dyDescent="0.3"/>
    <row r="29" spans="9:12" x14ac:dyDescent="0.3"/>
    <row r="30" spans="9:12" x14ac:dyDescent="0.3"/>
    <row r="31" spans="9:12" x14ac:dyDescent="0.3"/>
    <row r="32" spans="9:12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</sheetData>
  <mergeCells count="2">
    <mergeCell ref="I12:J12"/>
    <mergeCell ref="I21:J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AE48-1B42-473A-982D-2D7528BFB317}">
  <sheetPr codeName="Sheet5"/>
  <dimension ref="A1:M41"/>
  <sheetViews>
    <sheetView workbookViewId="0">
      <selection activeCell="K26" sqref="K26"/>
    </sheetView>
  </sheetViews>
  <sheetFormatPr defaultColWidth="0" defaultRowHeight="14.4" zeroHeight="1" x14ac:dyDescent="0.3"/>
  <cols>
    <col min="1" max="10" width="8.88671875" style="1" customWidth="1"/>
    <col min="11" max="11" width="12.44140625" style="1" bestFit="1" customWidth="1"/>
    <col min="12" max="12" width="13.44140625" style="1" bestFit="1" customWidth="1"/>
    <col min="13" max="13" width="8.88671875" style="1" customWidth="1"/>
    <col min="14" max="16384" width="8.88671875" style="1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2" t="s">
        <v>115</v>
      </c>
      <c r="K11" s="3"/>
    </row>
    <row r="12" spans="9:12" x14ac:dyDescent="0.3">
      <c r="I12" s="140" t="s">
        <v>116</v>
      </c>
      <c r="J12" s="140"/>
      <c r="K12" s="3"/>
    </row>
    <row r="13" spans="9:12" x14ac:dyDescent="0.3"/>
    <row r="14" spans="9:12" x14ac:dyDescent="0.3">
      <c r="L14" s="4" t="s">
        <v>117</v>
      </c>
    </row>
    <row r="15" spans="9:12" x14ac:dyDescent="0.3">
      <c r="J15" s="5" t="s">
        <v>118</v>
      </c>
      <c r="K15" s="1" t="s">
        <v>45</v>
      </c>
      <c r="L15" s="3"/>
    </row>
    <row r="16" spans="9:12" x14ac:dyDescent="0.3">
      <c r="J16" s="5" t="s">
        <v>26</v>
      </c>
      <c r="K16" s="1" t="s">
        <v>129</v>
      </c>
      <c r="L16" s="3"/>
    </row>
    <row r="17" spans="9:12" x14ac:dyDescent="0.3">
      <c r="J17" s="5" t="s">
        <v>121</v>
      </c>
      <c r="K17" s="1" t="s">
        <v>130</v>
      </c>
      <c r="L17" s="3"/>
    </row>
    <row r="18" spans="9:12" x14ac:dyDescent="0.3">
      <c r="J18" s="5" t="s">
        <v>123</v>
      </c>
      <c r="K18" s="1" t="s">
        <v>131</v>
      </c>
      <c r="L18" s="3"/>
    </row>
    <row r="19" spans="9:12" x14ac:dyDescent="0.3">
      <c r="K19" s="5"/>
    </row>
    <row r="20" spans="9:12" x14ac:dyDescent="0.3"/>
    <row r="21" spans="9:12" x14ac:dyDescent="0.3"/>
    <row r="22" spans="9:12" x14ac:dyDescent="0.3">
      <c r="J22" s="2" t="s">
        <v>115</v>
      </c>
      <c r="K22" s="3"/>
    </row>
    <row r="23" spans="9:12" x14ac:dyDescent="0.3">
      <c r="I23" s="140" t="s">
        <v>116</v>
      </c>
      <c r="J23" s="140"/>
      <c r="K23" s="3"/>
    </row>
    <row r="24" spans="9:12" x14ac:dyDescent="0.3"/>
    <row r="25" spans="9:12" x14ac:dyDescent="0.3">
      <c r="L25" s="4" t="s">
        <v>117</v>
      </c>
    </row>
    <row r="26" spans="9:12" x14ac:dyDescent="0.3">
      <c r="J26" s="5" t="s">
        <v>118</v>
      </c>
      <c r="K26" s="1" t="s">
        <v>45</v>
      </c>
      <c r="L26" s="3"/>
    </row>
    <row r="27" spans="9:12" x14ac:dyDescent="0.3">
      <c r="J27" s="5" t="s">
        <v>26</v>
      </c>
      <c r="K27" s="1" t="s">
        <v>129</v>
      </c>
      <c r="L27" s="3"/>
    </row>
    <row r="28" spans="9:12" x14ac:dyDescent="0.3">
      <c r="J28" s="5" t="s">
        <v>121</v>
      </c>
      <c r="K28" s="1" t="s">
        <v>130</v>
      </c>
      <c r="L28" s="3"/>
    </row>
    <row r="29" spans="9:12" x14ac:dyDescent="0.3">
      <c r="J29" s="5" t="s">
        <v>123</v>
      </c>
      <c r="K29" s="1" t="s">
        <v>131</v>
      </c>
      <c r="L29" s="3"/>
    </row>
    <row r="30" spans="9:12" x14ac:dyDescent="0.3"/>
    <row r="31" spans="9:12" x14ac:dyDescent="0.3"/>
    <row r="32" spans="9:12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</sheetData>
  <mergeCells count="2">
    <mergeCell ref="I12:J12"/>
    <mergeCell ref="I23:J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C27E95F1BEB4CA9027B0AF8AB8065" ma:contentTypeVersion="8" ma:contentTypeDescription="Create a new document." ma:contentTypeScope="" ma:versionID="852f3c25fd79663502a13ee76910046a">
  <xsd:schema xmlns:xsd="http://www.w3.org/2001/XMLSchema" xmlns:xs="http://www.w3.org/2001/XMLSchema" xmlns:p="http://schemas.microsoft.com/office/2006/metadata/properties" xmlns:ns2="7eeb5571-40d8-45b0-9132-ebb743547387" xmlns:ns3="03541207-55cb-4547-8094-b561f790d742" targetNamespace="http://schemas.microsoft.com/office/2006/metadata/properties" ma:root="true" ma:fieldsID="a3d07cce4077d4098d0981d220ab4885" ns2:_="" ns3:_="">
    <xsd:import namespace="7eeb5571-40d8-45b0-9132-ebb743547387"/>
    <xsd:import namespace="03541207-55cb-4547-8094-b561f790d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b5571-40d8-45b0-9132-ebb743547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41207-55cb-4547-8094-b561f790d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812D63-E720-4529-849C-200A57293B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7B1536-BAEE-48FE-A283-034C658C9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D282A1-96FB-485B-BED2-DFFF800BA1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b5571-40d8-45b0-9132-ebb743547387"/>
    <ds:schemaRef ds:uri="03541207-55cb-4547-8094-b561f790d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Order Form</vt:lpstr>
      <vt:lpstr>French Door</vt:lpstr>
      <vt:lpstr>Double Rake</vt:lpstr>
      <vt:lpstr>Rake</vt:lpstr>
      <vt:lpstr>Arched</vt:lpstr>
      <vt:lpstr>CustomerName</vt:lpstr>
      <vt:lpstr>SaleDate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Shutter Guy</dc:creator>
  <cp:keywords/>
  <dc:description/>
  <cp:lastModifiedBy>Sachi Ishikawa</cp:lastModifiedBy>
  <cp:revision/>
  <dcterms:created xsi:type="dcterms:W3CDTF">2021-07-20T21:26:15Z</dcterms:created>
  <dcterms:modified xsi:type="dcterms:W3CDTF">2022-03-31T04:26:42Z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0x010100B56C27E95F1BEB4CA9027B0AF8AB8065</vt:lpwstr>
  </property>
</Properties>
</file>